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'Доходы'!$A$299</definedName>
    <definedName name="REND_1" localSheetId="2">'Источники'!$A$26</definedName>
    <definedName name="REND_1" localSheetId="1">'Расходы'!$A$454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<sst xmlns="http://schemas.openxmlformats.org/spreadsheetml/2006/main" count="2443" uniqueCount="1068">
  <si>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</si>
  <si>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</si>
  <si>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</si>
  <si>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</si>
  <si>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</si>
  <si>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</si>
  <si>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</si>
  <si>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</si>
  <si>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</si>
  <si>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</si>
  <si>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</si>
  <si>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</si>
  <si>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</si>
  <si>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</si>
  <si>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</si>
  <si>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</si>
  <si>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</si>
  <si>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</si>
  <si>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</si>
  <si>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</si>
  <si>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</si>
  <si>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</si>
  <si>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</si>
  <si>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</si>
  <si>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</si>
  <si>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</si>
  <si>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</si>
  <si>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</si>
  <si>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</si>
  <si>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</si>
  <si>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</si>
  <si>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</si>
  <si>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на 01.10.2013 г.</t>
  </si>
  <si>
    <t>01.10.2013</t>
  </si>
  <si>
    <t>Комитет финансов администрации Волосовского муниципального района Ленинградской области</t>
  </si>
  <si>
    <t>Бюджет муниципального образования Волосовский муниципальный район Ленинградской области</t>
  </si>
  <si>
    <t>Единица измерения: руб.</t>
  </si>
  <si>
    <t/>
  </si>
  <si>
    <t>025</t>
  </si>
  <si>
    <t>41206501000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</si>
  <si>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</si>
  <si>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</si>
  <si>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</si>
  <si>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</si>
  <si>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</si>
  <si>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</si>
  <si>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</si>
  <si>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</si>
  <si>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</si>
  <si>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</si>
  <si>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</si>
  <si>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</si>
  <si>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</si>
  <si>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</si>
  <si>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</si>
  <si>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</si>
  <si>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</si>
  <si>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</si>
  <si>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182 10102010012000 110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</si>
  <si>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</si>
  <si>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182 10102010013000 110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</si>
  <si>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</si>
  <si>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</si>
  <si>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</si>
  <si>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</si>
  <si>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</si>
  <si>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</si>
  <si>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</si>
  <si>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</si>
  <si>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</si>
  <si>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</si>
  <si>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</si>
  <si>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</si>
  <si>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</si>
  <si>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</si>
  <si>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</si>
  <si>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</si>
  <si>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</si>
  <si>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182 10102030013000 110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</si>
  <si>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</si>
  <si>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000 10102040010000 110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</si>
  <si>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(сумма платежа)</t>
  </si>
  <si>
    <t>182 10102040011000 110</t>
  </si>
  <si>
    <t>НАЛОГИ НА СОВОКУПНЫЙ ДОХОД</t>
  </si>
  <si>
    <t>000 10500000000000 000</t>
  </si>
  <si>
    <t>Налог, взимаемый в связи с применением упрощенной системы налогообложения</t>
  </si>
  <si>
    <t>000 10501000000000 110</t>
  </si>
  <si>
    <t>Налог, взимаемый с налогоплательщиков, выбравших в качестве объекта налогообложения доходы</t>
  </si>
  <si>
    <t>000 10501010010000 110</t>
  </si>
  <si>
    <t>000 10501011010000 110</t>
  </si>
  <si>
    <t>182 10501011010000 110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</si>
  <si>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</si>
  <si>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</si>
  <si>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</si>
  <si>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000 10501020010000 110</t>
  </si>
  <si>
    <t>000 10501021010000 110</t>
  </si>
  <si>
    <t>182 10501021010000 110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</si>
  <si>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</si>
  <si>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182 10501022010000 110</t>
  </si>
  <si>
    <t>Минимальный налог, зачисляемый в бюджеты субъектов Российской Федерации</t>
  </si>
  <si>
    <t>000 10501050010000 110</t>
  </si>
  <si>
    <t>Минимальный налог, зачисляемый в бюджеты субъектов Российской Федерации (сумма платежа)</t>
  </si>
  <si>
    <t>182 10501050011000 110</t>
  </si>
  <si>
    <t>Минимальный налог, зачисляемый в бюджеты субъектов Российской Федерации (пени, проценты)</t>
  </si>
  <si>
    <t>182 10501050012000 110</t>
  </si>
  <si>
    <t>Минимальный налог, зачисляемый в бюджеты субъектов Российской Федерации (взыскания)</t>
  </si>
  <si>
    <t>182 10501050013000 110</t>
  </si>
  <si>
    <t>Единый налог на вмененный доход для отдельных видов деятельности</t>
  </si>
  <si>
    <t>000 10502000020000 110</t>
  </si>
  <si>
    <t>000 10502010020000 110</t>
  </si>
  <si>
    <t>Единый налог на вмененный доход для отдельных видов деятельности (сумма платежа)</t>
  </si>
  <si>
    <t>182 10502010021000 110</t>
  </si>
  <si>
    <t>Единый налог на вмененный доход для отдельных видов деятельности (пени, проценты)</t>
  </si>
  <si>
    <t>182 10502010022000 110</t>
  </si>
  <si>
    <t>Единый налог на вмененный доход для отдельных видов деятельности (взыскания)</t>
  </si>
  <si>
    <t>182 10502010023000 110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</si>
  <si>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</si>
  <si>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000 10502020020000 110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</si>
  <si>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</si>
  <si>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182 10502020021000 110</t>
  </si>
  <si>
    <t>Единый налог на вмененный доход для отдельных видов деятельности (за налоговые периоды, истекшие до 1 января 2011 года) (пени, проценты)</t>
  </si>
  <si>
    <t>182 10502020022000 110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</si>
  <si>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</si>
  <si>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182 10502020023000 110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</si>
  <si>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</si>
  <si>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182 10502020024000 110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</si>
  <si>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</si>
  <si>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</si>
  <si>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</si>
  <si>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</si>
  <si>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</si>
  <si>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(пени, проценты)</t>
  </si>
  <si>
    <t>182 10503010012000 110</t>
  </si>
  <si>
    <t>Единый сельскохозяйственный налог (за налоговые периоды, истекшие до 1 января 2011 года)</t>
  </si>
  <si>
    <t>000 10503020010000 110</t>
  </si>
  <si>
    <t>Единый сельскохозяйственный налог (за налоговые периоды, истекшие до 1 января 2011 года) (пени, проценты)</t>
  </si>
  <si>
    <t>182 10503020012000 110</t>
  </si>
  <si>
    <t>Единый сельскохозяйственный налог (за налоговые периоды, истекшие до 1 января 2011 года) (взыскания)</t>
  </si>
  <si>
    <t>182 10503020013000 110</t>
  </si>
  <si>
    <t>ГОСУДАРСТВЕННАЯ ПОШЛИНА</t>
  </si>
  <si>
    <t>000 10800000000000 000</t>
  </si>
  <si>
    <t>Государственная пошлина по делам, рассматриваемым в судах общей юрисдикции, мировыми судьями</t>
  </si>
  <si>
    <t>000 10803000010000 110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</si>
  <si>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</si>
  <si>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</si>
  <si>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</si>
  <si>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000 10803010011000 110</t>
  </si>
  <si>
    <t>182 10803010011000 110</t>
  </si>
  <si>
    <t>ЗАДОЛЖЕННОСТЬ И ПЕРЕРАСЧЕТЫ ПО ОТМЕНЕННЫМ НАЛОГАМ, СБОРАМ И ИНЫМ ОБЯЗАТЕЛЬНЫМ ПЛАТЕЖАМ</t>
  </si>
  <si>
    <t>000 10900000000000 000</t>
  </si>
  <si>
    <t>Прочие налоги и сборы (по отмененным местным налогам и сборам)</t>
  </si>
  <si>
    <t>000 10907000000000 110</t>
  </si>
  <si>
    <t>Прочие местные налоги и сборы</t>
  </si>
  <si>
    <t>000 10907050000000 110</t>
  </si>
  <si>
    <t>Прочие местные налоги и сборы, мобилизуемые на территориях муниципальных районов</t>
  </si>
  <si>
    <t>000 10907053050000 110</t>
  </si>
  <si>
    <t>182 10907053050000 110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</si>
  <si>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</si>
  <si>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</si>
  <si>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</si>
  <si>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</si>
  <si>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</si>
  <si>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</si>
  <si>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</si>
  <si>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</si>
  <si>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</si>
  <si>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003 11105013100000 120</t>
  </si>
  <si>
    <t>004 11105013100000 120</t>
  </si>
  <si>
    <t>005 11105013100000 120</t>
  </si>
  <si>
    <t>006 11105013100000 120</t>
  </si>
  <si>
    <t>007 11105013100000 120</t>
  </si>
  <si>
    <t>008 11105013100000 120</t>
  </si>
  <si>
    <t>009 11105013100000 120</t>
  </si>
  <si>
    <t>010 11105013100000 120</t>
  </si>
  <si>
    <t>011 11105013100000 120</t>
  </si>
  <si>
    <t>012 11105013100000 120</t>
  </si>
  <si>
    <t>013 11105013100000 120</t>
  </si>
  <si>
    <t>014 11105013100000 120</t>
  </si>
  <si>
    <t>015 11105013100000 120</t>
  </si>
  <si>
    <t>016 11105013100000 120</t>
  </si>
  <si>
    <t>017 11105013100000 120</t>
  </si>
  <si>
    <t>018 11105013100000 120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</si>
  <si>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</si>
  <si>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017 11105020000000 120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</si>
  <si>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</si>
  <si>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017 11105025050000 120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</si>
  <si>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</si>
  <si>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</si>
  <si>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</si>
  <si>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017 11105035050000 120</t>
  </si>
  <si>
    <t>Платежи от государственных и муниципальных унитарных предприятий</t>
  </si>
  <si>
    <t>017 11107000000000 120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</si>
  <si>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</si>
  <si>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017 11107010000000 120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</si>
  <si>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</si>
  <si>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017 11107015050000 120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</si>
  <si>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</si>
  <si>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</si>
  <si>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</si>
  <si>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017 11109040000000 120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</si>
  <si>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</si>
  <si>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017 11109045050000 120</t>
  </si>
  <si>
    <t>ПЛАТЕЖИ ПРИ ПОЛЬЗОВАНИИ ПРИРОДНЫМИ РЕСУРСАМИ</t>
  </si>
  <si>
    <t>000 11200000000000 000</t>
  </si>
  <si>
    <t>Плата за негативное воздействие на окружающую среду</t>
  </si>
  <si>
    <t>000 11201000010000 120</t>
  </si>
  <si>
    <t>Плата за выбросы загрязняющих веществ в атмосферный воздух стационарными объектами</t>
  </si>
  <si>
    <t>000 11201010010000 120</t>
  </si>
  <si>
    <t>Плата за выбросы загрязняющих веществ в атмосферный воздух стационарными объектами (ФГО)</t>
  </si>
  <si>
    <t>000 11201010016000 120</t>
  </si>
  <si>
    <t>048 11201010016000 120</t>
  </si>
  <si>
    <t>Плата за выбросы загрязняющих веществ в атмосферный воздух передвижными объектами</t>
  </si>
  <si>
    <t>000 11201020010000 120</t>
  </si>
  <si>
    <t>Плата за выбросы загрязняющих веществ в атмосферный воздух передвижными объектами (ФГО)</t>
  </si>
  <si>
    <t>000 11201020016000 120</t>
  </si>
  <si>
    <t>048 11201020016000 120</t>
  </si>
  <si>
    <t>Плата за сбросы загрязняющих веществ в водные объекты</t>
  </si>
  <si>
    <t>000 11201030010000 120</t>
  </si>
  <si>
    <t>Плата за сбросы загрязняющих веществ в водные объекты (ФГО)</t>
  </si>
  <si>
    <t>000 11201030016000 120</t>
  </si>
  <si>
    <t>048 11201030016000 120</t>
  </si>
  <si>
    <t>Плата за размещение отходов производства и потребления</t>
  </si>
  <si>
    <t>000 11201040010000 120</t>
  </si>
  <si>
    <t>Плата за размещение отходов производства и потребления (ФГО)</t>
  </si>
  <si>
    <t>000 11201040016000 120</t>
  </si>
  <si>
    <t>048 11201040016000 120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</si>
  <si>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</si>
  <si>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</si>
  <si>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услуг или компенсации затрат государства</t>
  </si>
  <si>
    <t>019 11301000000000 000</t>
  </si>
  <si>
    <t>Доходы от оказания платных услуг (работ)</t>
  </si>
  <si>
    <t>019 11301000000000 130</t>
  </si>
  <si>
    <t>Прочие доходы от оказания платных услуг (работ)</t>
  </si>
  <si>
    <t>019 11301990000000 130</t>
  </si>
  <si>
    <t>Прочие доходы от оказания платных услуг (работ) получателями средств бюджетов муниципальных районов</t>
  </si>
  <si>
    <t>019 11301995050000 130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</si>
  <si>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</si>
  <si>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</si>
  <si>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</si>
  <si>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</si>
  <si>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муниципальных районов</t>
  </si>
  <si>
    <t>000 11302995050000 130</t>
  </si>
  <si>
    <t>002 11302995050000 130</t>
  </si>
  <si>
    <t>017 11302995050000 130</t>
  </si>
  <si>
    <t>026 11302995050000 130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</si>
  <si>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</si>
  <si>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</si>
  <si>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</si>
  <si>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</si>
  <si>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</si>
  <si>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000 11402050050000 440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</si>
  <si>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</si>
  <si>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019 11402052050000 440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</si>
  <si>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</si>
  <si>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017 11402053050000 440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</si>
  <si>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</si>
  <si>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017 11402050050000 410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</si>
  <si>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</si>
  <si>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017 11402053050000 410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</si>
  <si>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</si>
  <si>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017 11406000000000 430</t>
  </si>
  <si>
    <t>Доходы от продажи земельных участков, государственная собственность на которые не разграничена</t>
  </si>
  <si>
    <t>017 11406010000000 430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</si>
  <si>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</si>
  <si>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017 11406013100000 430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</si>
  <si>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</si>
  <si>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017 11406020000000 430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</si>
  <si>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</si>
  <si>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017 11406025050000 430</t>
  </si>
  <si>
    <t>ШТРАФЫ, САНКЦИИ, ВОЗМЕЩЕНИЕ УЩЕРБА</t>
  </si>
  <si>
    <t>000 11600000000000 000</t>
  </si>
  <si>
    <t>Денежные взыскания (штрафы) за нарушение законодательства о налогах и сборах</t>
  </si>
  <si>
    <t>000 11603000000000 140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</si>
  <si>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</si>
  <si>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000 11603010010000 140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</si>
  <si>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119, пунктами 1 и 2 статьи 120, статьями 125, 126, 128, 129, 129, статьями 129, 132, 133, 134, 135, 135 и 135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(федеральные государственные органы, Банк России, органы управления государственными внебюджетными фондами Российской Федерации)</t>
  </si>
  <si>
    <t>000 11603010016000 140</t>
  </si>
  <si>
    <t>182 11603010016000 140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</si>
  <si>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</si>
  <si>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</si>
  <si>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(проценты при нарушении срока возврата)</t>
  </si>
  <si>
    <t>000 11603030016000 140</t>
  </si>
  <si>
    <t>182 11603030016000 140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</si>
  <si>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</si>
  <si>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</si>
  <si>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(проценты при нарушении срока возврата)</t>
  </si>
  <si>
    <t>000 11606000016000 140</t>
  </si>
  <si>
    <t>182 11606000016000 140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</si>
  <si>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</si>
  <si>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</si>
  <si>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</si>
  <si>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000 11608010010000 140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</si>
  <si>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(федеральные государственные органы, Банк России, органы управления государственными внебюджетными фондами Российской Федерации)</t>
  </si>
  <si>
    <t>000 11608010016000 140</t>
  </si>
  <si>
    <t>188 11608010016000 140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</si>
  <si>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</si>
  <si>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</si>
  <si>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</si>
  <si>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</si>
  <si>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</si>
  <si>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000 11621050056000 140</t>
  </si>
  <si>
    <t>188 11621050056000 140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</si>
  <si>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</si>
  <si>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000 11625000000000 140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</si>
  <si>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</si>
  <si>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982 11625020010000 140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</si>
  <si>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</si>
  <si>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000 11625030010000 140</t>
  </si>
  <si>
    <t>983 11625030010000 140</t>
  </si>
  <si>
    <t>Денежные взыскания (штрафы) за нарушение законодательства Российской Федерации об охране и использовании животного мира (федеральные государственные органы, Банк России, органы управления государственными внебюджетными фондами Российской Федерации)</t>
  </si>
  <si>
    <t>000 11625030016000 140</t>
  </si>
  <si>
    <t>076 11625030016000 140</t>
  </si>
  <si>
    <t>Денежные взыскания (штрафы) за нарушение законодательства в области охраны окружающей среды</t>
  </si>
  <si>
    <t>000 11625050010000 140</t>
  </si>
  <si>
    <t>982 11625050010000 140</t>
  </si>
  <si>
    <t>Денежные взыскания (штрафы) за нарушение законодательства в области охраны окружающей среды (федеральные государственные органы, Банк России, органы управления государственными внебюджетными фондами Российской Федерации)</t>
  </si>
  <si>
    <t>000 11625050016000 140</t>
  </si>
  <si>
    <t>141 11625050016000 140</t>
  </si>
  <si>
    <t>Денежные взыскания (штрафы) за нарушение земельного законодательства</t>
  </si>
  <si>
    <t>000 11625060010000 140</t>
  </si>
  <si>
    <t>Денежные взыскания (штрафы) за нарушение земельного законодательства (проценты при нарушении срока возврата)</t>
  </si>
  <si>
    <t>000 11625060016000 140</t>
  </si>
  <si>
    <t>081 11625060016000 140</t>
  </si>
  <si>
    <t>321 11625060016000 140</t>
  </si>
  <si>
    <t>Денежные взыскания (штрафы) за нарушение Федерального закона "О пожарной безопасности"</t>
  </si>
  <si>
    <t>000 11627000010000 140</t>
  </si>
  <si>
    <t>Денежные взыскания (штрафы) за нарушение Федерального закона "О пожарной безопасности" (проценты при нарушении срока возврата)</t>
  </si>
  <si>
    <t>000 11627000016000 140</t>
  </si>
  <si>
    <t>177 11627000016000 140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</si>
  <si>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</si>
  <si>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</si>
  <si>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(проценты при нарушении срока возврата)</t>
  </si>
  <si>
    <t>000 11628000016000 140</t>
  </si>
  <si>
    <t>141 11628000016000 140</t>
  </si>
  <si>
    <t>Денежные взыскания (штрафы) за правонарушения в области дорожного движения</t>
  </si>
  <si>
    <t>000 11630000010000 140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</si>
  <si>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</si>
  <si>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000 11630010010000 140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</si>
  <si>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</si>
  <si>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000 11630014010000 140</t>
  </si>
  <si>
    <t>188 11630014010000 140</t>
  </si>
  <si>
    <t>Суммы по искам о возмещении вреда, причиненного окружающей среде</t>
  </si>
  <si>
    <t>000 11635000000000 140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</si>
  <si>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</si>
  <si>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000 11635030050000 140</t>
  </si>
  <si>
    <t>Суммы по искам о возмещении вреда, причиненного окружающей среде, подлежащие зачислению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</si>
  <si>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000 11635030056000 140</t>
  </si>
  <si>
    <t>076 11635030056000 140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</si>
  <si>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</si>
  <si>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</si>
  <si>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правонарушениях(ФГО)</t>
  </si>
  <si>
    <t>000 11643000016000 140</t>
  </si>
  <si>
    <t>188 11643000016000 140</t>
  </si>
  <si>
    <t>192 11643000016000 140</t>
  </si>
  <si>
    <t>321 11643000016000 140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</si>
  <si>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</si>
  <si>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</si>
  <si>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</si>
  <si>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000 11690050050000 140</t>
  </si>
  <si>
    <t>002 11690050050000 140</t>
  </si>
  <si>
    <t>983 11690050050000 140</t>
  </si>
  <si>
    <t>989 11690050050000 140</t>
  </si>
  <si>
    <t>996 11690050050000 140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</si>
  <si>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</si>
  <si>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000 11690050056000 140</t>
  </si>
  <si>
    <t>076 11690050056000 140</t>
  </si>
  <si>
    <t>188 11690050056000 140</t>
  </si>
  <si>
    <t>192 11690050056000 140</t>
  </si>
  <si>
    <t>321 11690050056000 140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</si>
  <si>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</si>
  <si>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</si>
  <si>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</si>
  <si>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</si>
  <si>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муниципальных районов</t>
  </si>
  <si>
    <t>000 11701050050000 180</t>
  </si>
  <si>
    <t>002 11701050050000 180</t>
  </si>
  <si>
    <t>017 11701050050000 180</t>
  </si>
  <si>
    <t>019 11701050050000 180</t>
  </si>
  <si>
    <t>025 11701050050000 180</t>
  </si>
  <si>
    <t>Прочие неналоговые доходы</t>
  </si>
  <si>
    <t>019 11705000000000 180</t>
  </si>
  <si>
    <t>Прочие неналоговые доходы бюджетов муниципальных районов</t>
  </si>
  <si>
    <t>019 11705050050000 180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</si>
  <si>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</si>
  <si>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</si>
  <si>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</si>
  <si>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</si>
  <si>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002 20200000000000 000</t>
  </si>
  <si>
    <t>025 20200000000000 000</t>
  </si>
  <si>
    <t>Дотации бюджетам субъектов Российской Федерации и муниципальных образований</t>
  </si>
  <si>
    <t>025 20201000000000 151</t>
  </si>
  <si>
    <t>Дотации на выравнивание бюджетной обеспеченности</t>
  </si>
  <si>
    <t>025 20201001000000 151</t>
  </si>
  <si>
    <t>Дотации бюджетам муниципальных районов на выравнивание бюджетной обеспеченности</t>
  </si>
  <si>
    <t>025 20201001050000 151</t>
  </si>
  <si>
    <t>Дотации бюджетам на поддержку мер по обеспечению сбалансированности бюджетов</t>
  </si>
  <si>
    <t>025 20201003000000 151</t>
  </si>
  <si>
    <t>Дотации бюджетам муниципальных районов на поддержку мер по обеспечению сбалансированности бюджетов</t>
  </si>
  <si>
    <t>025 20201003050000 151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</si>
  <si>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</si>
  <si>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</si>
  <si>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</si>
  <si>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002 20202077000000 151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</si>
  <si>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</si>
  <si>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002 20202077050000 151</t>
  </si>
  <si>
    <t>Субсидии бюджетам на модернизацию региональных систем общего образования</t>
  </si>
  <si>
    <t>019 20202145000000 151</t>
  </si>
  <si>
    <t>Субсидии бюджетам муниципальных районов на модернизацию региональных систем общего образования</t>
  </si>
  <si>
    <t>019 20202145050000 151</t>
  </si>
  <si>
    <t>Прочие субсидии</t>
  </si>
  <si>
    <t>000 20202999000000 151</t>
  </si>
  <si>
    <t>Прочие субсидии бюджетам муниципальных районов</t>
  </si>
  <si>
    <t>000 20202999050000 151</t>
  </si>
  <si>
    <t>002 20202999050000 151</t>
  </si>
  <si>
    <t>019 20202999050000 151</t>
  </si>
  <si>
    <t>025 20202999050000 151</t>
  </si>
  <si>
    <t>026 20202999050000 151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</si>
  <si>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</si>
  <si>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</si>
  <si>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оплату жилищно-коммунальных услуг отдельным категориям граждан</t>
  </si>
  <si>
    <t>026 20203001000000 151</t>
  </si>
  <si>
    <t>Субвенции бюджетам муниципальных районов на оплату жилищно-коммунальных услуг отдельным категориям граждан</t>
  </si>
  <si>
    <t>026 20203001050000 151</t>
  </si>
  <si>
    <t>Субвенции бюджетам на государственную регистрацию актов гражданского состояния</t>
  </si>
  <si>
    <t>002 20203003000000 151</t>
  </si>
  <si>
    <t>Субвенции бюджетам муниципальных районов на государственную регистрацию актов гражданского состояния</t>
  </si>
  <si>
    <t>002 20203003050000 151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</si>
  <si>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</si>
  <si>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026 20203004000000 151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</si>
  <si>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</si>
  <si>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026 20203004050000 151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</si>
  <si>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</si>
  <si>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026 20203013000000 151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</si>
  <si>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</si>
  <si>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026 20203013050000 151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</si>
  <si>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</si>
  <si>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019 20203020000000 151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</si>
  <si>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- (ср-ва ОБ)</t>
  </si>
  <si>
    <t>019 20203020050001 151</t>
  </si>
  <si>
    <t>Субвенции бюджетам муниципальных образований на ежемесячное денежное вознаграждение за классное руководство</t>
  </si>
  <si>
    <t>019 20203021000000 151</t>
  </si>
  <si>
    <t>Субвенции бюджетам муниципальных районов на ежемесячное денежное вознаграждение за классное руководство</t>
  </si>
  <si>
    <t>019 20203021050000 151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</si>
  <si>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</si>
  <si>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026 20203022000000 151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</si>
  <si>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</si>
  <si>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026 20203022050000 151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</si>
  <si>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</si>
  <si>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</si>
  <si>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</si>
  <si>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000 20203024050000 151</t>
  </si>
  <si>
    <t>002 20203024050000 151</t>
  </si>
  <si>
    <t>019 20203024050000 151</t>
  </si>
  <si>
    <t>025 20203024050000 151</t>
  </si>
  <si>
    <t>026 20203024050000 151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</si>
  <si>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</si>
  <si>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002 20203026000000 151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</si>
  <si>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</si>
  <si>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002 20203026050000 151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</si>
  <si>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</si>
  <si>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019 20203027000000 151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</si>
  <si>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</si>
  <si>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019 20203027050000 151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</si>
  <si>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</si>
  <si>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019 20203029000000 151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</si>
  <si>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 - дошкольного образования -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</si>
  <si>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019 20203029050001 151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</si>
  <si>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- Исполнение части государственных полномочий по начислению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</si>
  <si>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019 20203029050002 151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</si>
  <si>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</si>
  <si>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002 20203069000000 151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</si>
  <si>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</si>
  <si>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002 20203069050000 151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</si>
  <si>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</si>
  <si>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026 20203090000000 151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</si>
  <si>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</si>
  <si>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026 20203090050000 151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</si>
  <si>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</si>
  <si>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002 20203119000000 151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</si>
  <si>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</si>
  <si>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002 20203119050000 151</t>
  </si>
  <si>
    <t>Прочие субвенции</t>
  </si>
  <si>
    <t>019 20203999000000 151</t>
  </si>
  <si>
    <t>Прочие субвенции бюджетам муниципальных районов</t>
  </si>
  <si>
    <t>019 20203999050000 151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</si>
  <si>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(средств ФБ)</t>
  </si>
  <si>
    <t>019 20203020050002 000</t>
  </si>
  <si>
    <t>019 20203020050002 151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</si>
  <si>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</si>
  <si>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</si>
  <si>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</si>
  <si>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</si>
  <si>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</si>
  <si>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000 20204012050000 151</t>
  </si>
  <si>
    <t>002 20204012050000 151</t>
  </si>
  <si>
    <t>019 20204012050000 151</t>
  </si>
  <si>
    <t>025 20204012050000 151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</si>
  <si>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</si>
  <si>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</si>
  <si>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</si>
  <si>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000 20204014050000 151</t>
  </si>
  <si>
    <t>025 20204014050000 151</t>
  </si>
  <si>
    <t>030 20204014050000 151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</si>
  <si>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</si>
  <si>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</si>
  <si>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муниципальных районов</t>
  </si>
  <si>
    <t>000 20204999050000 151</t>
  </si>
  <si>
    <t>025 20204999050000 151</t>
  </si>
  <si>
    <t>026 20204999050000 151</t>
  </si>
  <si>
    <t>ПРОЧИЕ БЕЗВОЗМЕЗДНЫЕ ПОСТУПЛЕНИЯ</t>
  </si>
  <si>
    <t>019 20700000000000 180</t>
  </si>
  <si>
    <t>Прочие безвозмездные поступления в бюджеты муниципальных районов</t>
  </si>
  <si>
    <t>019 20705000050000 180</t>
  </si>
  <si>
    <t>019 20705030050000 180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</si>
  <si>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</si>
  <si>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</si>
  <si>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</si>
  <si>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000 21905000050000 151</t>
  </si>
  <si>
    <t>002 21905000050000 151</t>
  </si>
  <si>
    <t>019 21905000050000 151</t>
  </si>
  <si>
    <t>026 21905000050000 151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</si>
  <si>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</si>
  <si>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</si>
  <si>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</si>
  <si>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</si>
  <si>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</si>
  <si>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</si>
  <si>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</si>
  <si>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</si>
  <si>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</si>
  <si>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</si>
  <si>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</si>
  <si>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</si>
  <si>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</si>
  <si>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</si>
  <si>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</si>
  <si>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</si>
  <si>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</si>
  <si>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</si>
  <si>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</si>
  <si>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</si>
  <si>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</si>
  <si>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</si>
  <si>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</si>
  <si>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</si>
  <si>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</si>
  <si>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</si>
  <si>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</si>
  <si>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</si>
  <si>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</si>
  <si>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</si>
  <si>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</si>
  <si>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</si>
  <si>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</si>
  <si>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</si>
  <si>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</si>
  <si>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</si>
  <si>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</si>
  <si>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</si>
  <si>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</si>
  <si>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</si>
  <si>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</si>
  <si>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</si>
  <si>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</si>
  <si>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</si>
  <si>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</si>
  <si>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</si>
  <si>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</si>
  <si>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</si>
  <si>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</si>
  <si>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</si>
  <si>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000 0103 0000000 000 226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</si>
  <si>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</si>
  <si>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</si>
  <si>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</si>
  <si>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</si>
  <si>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</si>
  <si>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</si>
  <si>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</si>
  <si>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</si>
  <si>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</si>
  <si>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</si>
  <si>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</si>
  <si>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</si>
  <si>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</si>
  <si>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</si>
  <si>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</si>
  <si>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</si>
  <si>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</si>
  <si>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</si>
  <si>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</si>
  <si>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</si>
  <si>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</si>
  <si>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</si>
  <si>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</si>
  <si>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</si>
  <si>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000 0106 0000000 000 210 </t>
  </si>
  <si>
    <t xml:space="preserve">000 0106 0000000 000 211 </t>
  </si>
  <si>
    <t xml:space="preserve">000 0106 0000000 000 212 </t>
  </si>
  <si>
    <t xml:space="preserve">000 0106 0000000 000 213 </t>
  </si>
  <si>
    <t xml:space="preserve">000 0106 0000000 000 220 </t>
  </si>
  <si>
    <t xml:space="preserve">000 0106 0000000 000 221 </t>
  </si>
  <si>
    <t xml:space="preserve">000 0106 0000000 000 222 </t>
  </si>
  <si>
    <t xml:space="preserve">000 0106 0000000 000 225 </t>
  </si>
  <si>
    <t xml:space="preserve">000 0106 0000000 000 226 </t>
  </si>
  <si>
    <t xml:space="preserve">000 0106 0000000 000 290 </t>
  </si>
  <si>
    <t xml:space="preserve">000 0106 0000000 000 300 </t>
  </si>
  <si>
    <t xml:space="preserve">000 0106 0000000 000 310 </t>
  </si>
  <si>
    <t xml:space="preserve">000 0106 0000000 000 340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</si>
  <si>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</si>
  <si>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</si>
  <si>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</si>
  <si>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</si>
  <si>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</si>
  <si>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</si>
  <si>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</si>
  <si>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</si>
  <si>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</si>
  <si>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</si>
  <si>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</si>
  <si>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</si>
  <si>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</si>
  <si>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</si>
  <si>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</si>
  <si>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000 0113 0000000 000 260 </t>
  </si>
  <si>
    <t xml:space="preserve">000 0113 0000000 000 262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</si>
  <si>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</si>
  <si>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</si>
  <si>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</si>
  <si>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</si>
  <si>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</si>
  <si>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</si>
  <si>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</si>
  <si>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000 0300 0000000 000 210 </t>
  </si>
  <si>
    <t xml:space="preserve">000 0300 0000000 000 211 </t>
  </si>
  <si>
    <t xml:space="preserve">000 0300 0000000 000 213 </t>
  </si>
  <si>
    <t xml:space="preserve">000 0300 0000000 000 220 </t>
  </si>
  <si>
    <t xml:space="preserve">000 0300 0000000 000 221 </t>
  </si>
  <si>
    <t xml:space="preserve">000 0300 0000000 000 222 </t>
  </si>
  <si>
    <t>Арендная плата за пользование имуществом</t>
  </si>
  <si>
    <t xml:space="preserve">000 0300 0000000 000 224 </t>
  </si>
  <si>
    <t xml:space="preserve">000 0300 0000000 000 226 </t>
  </si>
  <si>
    <t xml:space="preserve">000 0300 0000000 000 250 </t>
  </si>
  <si>
    <t xml:space="preserve">000 0300 0000000 000 251 </t>
  </si>
  <si>
    <t xml:space="preserve">000 0300 0000000 000 300 </t>
  </si>
  <si>
    <t xml:space="preserve">000 0300 0000000 000 310 </t>
  </si>
  <si>
    <t xml:space="preserve">000 0300 0000000 000 340 </t>
  </si>
  <si>
    <t>Органы юстиции</t>
  </si>
  <si>
    <t xml:space="preserve">000 0304 0000000 000 000 </t>
  </si>
  <si>
    <t xml:space="preserve">000 0304 0000000 000 200 </t>
  </si>
  <si>
    <t xml:space="preserve">000 0304 0000000 000 210 </t>
  </si>
  <si>
    <t xml:space="preserve">000 0304 0000000 000 211 </t>
  </si>
  <si>
    <t xml:space="preserve">000 0304 0000000 000 213 </t>
  </si>
  <si>
    <t xml:space="preserve">000 0304 0000000 000 220 </t>
  </si>
  <si>
    <t xml:space="preserve">000 0304 0000000 000 221 </t>
  </si>
  <si>
    <t xml:space="preserve">000 0304 0000000 000 222 </t>
  </si>
  <si>
    <t xml:space="preserve">000 0304 0000000 000 224 </t>
  </si>
  <si>
    <t xml:space="preserve">000 0304 0000000 000 226 </t>
  </si>
  <si>
    <t xml:space="preserve">000 0304 0000000 000 300 </t>
  </si>
  <si>
    <t xml:space="preserve">000 0304 0000000 000 340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</si>
  <si>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</si>
  <si>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</si>
  <si>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</si>
  <si>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</si>
  <si>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000 0309 0000000 000 221 </t>
  </si>
  <si>
    <t xml:space="preserve">000 0309 0000000 000 222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</si>
  <si>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</si>
  <si>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</si>
  <si>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</si>
  <si>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</si>
  <si>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</si>
  <si>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</si>
  <si>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</si>
  <si>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</si>
  <si>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</si>
  <si>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 xml:space="preserve">000 0314 0000000 000 250 </t>
  </si>
  <si>
    <t xml:space="preserve">000 0314 0000000 000 251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</si>
  <si>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</si>
  <si>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</si>
  <si>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</si>
  <si>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</si>
  <si>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</si>
  <si>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000 0400 0000000 000 224 </t>
  </si>
  <si>
    <t xml:space="preserve">000 0400 0000000 000 226 </t>
  </si>
  <si>
    <t>Безвозмездные перечисления организациям</t>
  </si>
  <si>
    <t xml:space="preserve">000 0400 0000000 000 240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</si>
  <si>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</si>
  <si>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000 0400 0000000 000 242 </t>
  </si>
  <si>
    <t xml:space="preserve">000 0400 0000000 000 290 </t>
  </si>
  <si>
    <t xml:space="preserve">000 0400 0000000 000 300 </t>
  </si>
  <si>
    <t xml:space="preserve">000 0400 0000000 000 310 </t>
  </si>
  <si>
    <t xml:space="preserve">000 0400 0000000 000 340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</si>
  <si>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</si>
  <si>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</si>
  <si>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</si>
  <si>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</si>
  <si>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</si>
  <si>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 xml:space="preserve">000 0405 0000000 000 240 </t>
  </si>
  <si>
    <t xml:space="preserve">000 0405 0000000 000 242 </t>
  </si>
  <si>
    <t xml:space="preserve">000 0405 0000000 000 290 </t>
  </si>
  <si>
    <t xml:space="preserve">000 0405 0000000 000 300 </t>
  </si>
  <si>
    <t xml:space="preserve">000 0405 0000000 000 340 </t>
  </si>
  <si>
    <t>Транспорт</t>
  </si>
  <si>
    <t xml:space="preserve">000 0408 0000000 000 000 </t>
  </si>
  <si>
    <t xml:space="preserve">000 0408 0000000 000 200 </t>
  </si>
  <si>
    <t xml:space="preserve">000 0408 0000000 000 240 </t>
  </si>
  <si>
    <t xml:space="preserve">000 0408 0000000 000 242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</si>
  <si>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</si>
  <si>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</si>
  <si>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</si>
  <si>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</si>
  <si>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000 0409 0000000 000 226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</si>
  <si>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</si>
  <si>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</si>
  <si>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</si>
  <si>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</si>
  <si>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000 0410 0000000 000 222 </t>
  </si>
  <si>
    <t xml:space="preserve">000 0410 0000000 000 226 </t>
  </si>
  <si>
    <t xml:space="preserve">000 0410 0000000 000 300 </t>
  </si>
  <si>
    <t xml:space="preserve">000 0410 0000000 000 310 </t>
  </si>
  <si>
    <t xml:space="preserve">000 0410 0000000 000 340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</si>
  <si>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</si>
  <si>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</si>
  <si>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</si>
  <si>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</si>
  <si>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000 0412 0000000 000 224 </t>
  </si>
  <si>
    <t xml:space="preserve">000 0412 0000000 000 226 </t>
  </si>
  <si>
    <t xml:space="preserve">000 0412 0000000 000 290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</si>
  <si>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</si>
  <si>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</si>
  <si>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</si>
  <si>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</si>
  <si>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</si>
  <si>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</si>
  <si>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</si>
  <si>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</si>
  <si>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</si>
  <si>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</si>
  <si>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</si>
  <si>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</si>
  <si>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</si>
  <si>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</si>
  <si>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</si>
  <si>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</si>
  <si>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</si>
  <si>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000 0502 0000000 000 250 </t>
  </si>
  <si>
    <t xml:space="preserve">000 0502 0000000 000 251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</si>
  <si>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</si>
  <si>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</si>
  <si>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</si>
  <si>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</si>
  <si>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000 0503 0000000 000 225 </t>
  </si>
  <si>
    <t xml:space="preserve">000 0503 0000000 000 226 </t>
  </si>
  <si>
    <t xml:space="preserve">000 0503 0000000 000 250 </t>
  </si>
  <si>
    <t xml:space="preserve">000 0503 0000000 000 251 </t>
  </si>
  <si>
    <t>ОБРАЗОВАНИЕ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</si>
  <si>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</si>
  <si>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</si>
  <si>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</si>
  <si>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000 0700 0000000 000 211 </t>
  </si>
  <si>
    <t xml:space="preserve">000 0700 0000000 000 212 </t>
  </si>
  <si>
    <t xml:space="preserve">000 0700 0000000 000 213 </t>
  </si>
  <si>
    <t xml:space="preserve">000 0700 0000000 000 220 </t>
  </si>
  <si>
    <t xml:space="preserve">000 0700 0000000 000 221 </t>
  </si>
  <si>
    <t xml:space="preserve">000 0700 0000000 000 222 </t>
  </si>
  <si>
    <t xml:space="preserve">000 0700 0000000 000 223 </t>
  </si>
  <si>
    <t xml:space="preserve">000 0700 0000000 000 224 </t>
  </si>
  <si>
    <t xml:space="preserve">000 0700 0000000 000 225 </t>
  </si>
  <si>
    <t xml:space="preserve">000 0700 0000000 000 226 </t>
  </si>
  <si>
    <t xml:space="preserve">000 0700 0000000 000 240 </t>
  </si>
  <si>
    <t>Безвозмездные перечисления государственным и муниципальным организациям</t>
  </si>
  <si>
    <t xml:space="preserve">000 0700 0000000 000 241 </t>
  </si>
  <si>
    <t xml:space="preserve">000 0700 0000000 000 260 </t>
  </si>
  <si>
    <t xml:space="preserve">000 0700 0000000 000 262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</si>
  <si>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</si>
  <si>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</si>
  <si>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</si>
  <si>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</si>
  <si>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Дошкольное образование</t>
  </si>
  <si>
    <t xml:space="preserve">000 0701 0000000 000 000 </t>
  </si>
  <si>
    <t xml:space="preserve">000 0701 0000000 000 200 </t>
  </si>
  <si>
    <t xml:space="preserve">000 0701 0000000 000 210 </t>
  </si>
  <si>
    <t xml:space="preserve">000 0701 0000000 000 211 </t>
  </si>
  <si>
    <t xml:space="preserve">000 0701 0000000 000 212 </t>
  </si>
  <si>
    <t xml:space="preserve">000 0701 0000000 000 213 </t>
  </si>
  <si>
    <t xml:space="preserve">000 0701 0000000 000 220 </t>
  </si>
  <si>
    <t xml:space="preserve">000 0701 0000000 000 221 </t>
  </si>
  <si>
    <t xml:space="preserve">000 0701 0000000 000 222 </t>
  </si>
  <si>
    <t xml:space="preserve">000 0701 0000000 000 223 </t>
  </si>
  <si>
    <t xml:space="preserve">000 0701 0000000 000 225 </t>
  </si>
  <si>
    <t xml:space="preserve">000 0701 0000000 000 226 </t>
  </si>
  <si>
    <t xml:space="preserve">000 0701 0000000 000 240 </t>
  </si>
  <si>
    <t xml:space="preserve">000 0701 0000000 000 241 </t>
  </si>
  <si>
    <t xml:space="preserve">000 0701 0000000 000 290 </t>
  </si>
  <si>
    <t xml:space="preserve">000 0701 0000000 000 300 </t>
  </si>
  <si>
    <t xml:space="preserve">000 0701 0000000 000 310 </t>
  </si>
  <si>
    <t xml:space="preserve">000 0701 0000000 000 340 </t>
  </si>
  <si>
    <t>Общее образование</t>
  </si>
  <si>
    <t xml:space="preserve">000 0702 0000000 000 000 </t>
  </si>
  <si>
    <t xml:space="preserve">000 0702 0000000 000 200 </t>
  </si>
  <si>
    <t xml:space="preserve">000 0702 0000000 000 210 </t>
  </si>
  <si>
    <t xml:space="preserve">000 0702 0000000 000 211 </t>
  </si>
  <si>
    <t xml:space="preserve">000 0702 0000000 000 212 </t>
  </si>
  <si>
    <t xml:space="preserve">000 0702 0000000 000 213 </t>
  </si>
  <si>
    <t xml:space="preserve">000 0702 0000000 000 220 </t>
  </si>
  <si>
    <t xml:space="preserve">000 0702 0000000 000 221 </t>
  </si>
  <si>
    <t xml:space="preserve">000 0702 0000000 000 222 </t>
  </si>
  <si>
    <t xml:space="preserve">000 0702 0000000 000 223 </t>
  </si>
  <si>
    <t xml:space="preserve">000 0702 0000000 000 224 </t>
  </si>
  <si>
    <t xml:space="preserve">000 0702 0000000 000 225 </t>
  </si>
  <si>
    <t xml:space="preserve">000 0702 0000000 000 226 </t>
  </si>
  <si>
    <t xml:space="preserve">000 0702 0000000 000 240 </t>
  </si>
  <si>
    <t xml:space="preserve">000 0702 0000000 000 241 </t>
  </si>
  <si>
    <t xml:space="preserve">000 0702 0000000 000 260 </t>
  </si>
  <si>
    <t xml:space="preserve">000 0702 0000000 000 262 </t>
  </si>
  <si>
    <t xml:space="preserve">000 0702 0000000 000 290 </t>
  </si>
  <si>
    <t xml:space="preserve">000 0702 0000000 000 300 </t>
  </si>
  <si>
    <t xml:space="preserve">000 0702 0000000 000 310 </t>
  </si>
  <si>
    <t xml:space="preserve">000 0702 0000000 000 340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</si>
  <si>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</si>
  <si>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</si>
  <si>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</si>
  <si>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000 0707 0000000 000 210 </t>
  </si>
  <si>
    <t xml:space="preserve">000 0707 0000000 000 211 </t>
  </si>
  <si>
    <t xml:space="preserve">000 0707 0000000 000 213 </t>
  </si>
  <si>
    <t xml:space="preserve">000 0707 0000000 000 220 </t>
  </si>
  <si>
    <t xml:space="preserve">000 0707 0000000 000 222 </t>
  </si>
  <si>
    <t xml:space="preserve">000 0707 0000000 000 225 </t>
  </si>
  <si>
    <t xml:space="preserve">000 0707 0000000 000 226 </t>
  </si>
  <si>
    <t xml:space="preserve">000 0707 0000000 000 240 </t>
  </si>
  <si>
    <t xml:space="preserve">000 0707 0000000 000 241 </t>
  </si>
  <si>
    <t xml:space="preserve">000 0707 0000000 000 260 </t>
  </si>
  <si>
    <t xml:space="preserve">000 0707 0000000 000 262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</si>
  <si>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</si>
  <si>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</si>
  <si>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</si>
  <si>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</si>
  <si>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Другие вопросы в области образования</t>
  </si>
  <si>
    <t xml:space="preserve">000 0709 0000000 000 000 </t>
  </si>
  <si>
    <t xml:space="preserve">000 0709 0000000 000 200 </t>
  </si>
  <si>
    <t xml:space="preserve">000 0709 0000000 000 210 </t>
  </si>
  <si>
    <t xml:space="preserve">000 0709 0000000 000 211 </t>
  </si>
  <si>
    <t xml:space="preserve">000 0709 0000000 000 212 </t>
  </si>
  <si>
    <t xml:space="preserve">000 0709 0000000 000 213 </t>
  </si>
  <si>
    <t xml:space="preserve">000 0709 0000000 000 220 </t>
  </si>
  <si>
    <t xml:space="preserve">000 0709 0000000 000 221 </t>
  </si>
  <si>
    <t xml:space="preserve">000 0709 0000000 000 222 </t>
  </si>
  <si>
    <t xml:space="preserve">000 0709 0000000 000 223 </t>
  </si>
  <si>
    <t xml:space="preserve">000 0709 0000000 000 225 </t>
  </si>
  <si>
    <t xml:space="preserve">000 0709 0000000 000 226 </t>
  </si>
  <si>
    <t xml:space="preserve">000 0709 0000000 000 240 </t>
  </si>
  <si>
    <t xml:space="preserve">000 0709 0000000 000 241 </t>
  </si>
  <si>
    <t xml:space="preserve">000 0709 0000000 000 290 </t>
  </si>
  <si>
    <t xml:space="preserve">000 0709 0000000 000 300 </t>
  </si>
  <si>
    <t xml:space="preserve">000 0709 0000000 000 310 </t>
  </si>
  <si>
    <t xml:space="preserve">000 0709 0000000 000 340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</si>
  <si>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</si>
  <si>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</si>
  <si>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</si>
  <si>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000 0800 0000000 000 250 </t>
  </si>
  <si>
    <t xml:space="preserve">000 0800 0000000 000 251 </t>
  </si>
  <si>
    <t>Культура</t>
  </si>
  <si>
    <t xml:space="preserve">000 0801 0000000 000 000 </t>
  </si>
  <si>
    <t xml:space="preserve">000 0801 0000000 000 200 </t>
  </si>
  <si>
    <t xml:space="preserve">000 0801 0000000 000 250 </t>
  </si>
  <si>
    <t xml:space="preserve">000 0801 0000000 000 251 </t>
  </si>
  <si>
    <t>ЗДРАВООХРАНЕНИЕ</t>
  </si>
  <si>
    <t xml:space="preserve">000 0900 0000000 000 000 </t>
  </si>
  <si>
    <t xml:space="preserve">000 0900 0000000 000 200 </t>
  </si>
  <si>
    <t xml:space="preserve">000 0900 0000000 000 210 </t>
  </si>
  <si>
    <t xml:space="preserve">000 0900 0000000 000 211 </t>
  </si>
  <si>
    <t xml:space="preserve">000 0900 0000000 000 213 </t>
  </si>
  <si>
    <t xml:space="preserve">000 0900 0000000 000 240 </t>
  </si>
  <si>
    <t xml:space="preserve">000 0900 0000000 000 241 </t>
  </si>
  <si>
    <t xml:space="preserve">000 0900 0000000 000 300 </t>
  </si>
  <si>
    <t xml:space="preserve">000 0900 0000000 000 310 </t>
  </si>
  <si>
    <t>Стационарная медицинская помощь</t>
  </si>
  <si>
    <t xml:space="preserve">000 0901 0000000 000 000 </t>
  </si>
  <si>
    <t xml:space="preserve">000 0901 0000000 000 200 </t>
  </si>
  <si>
    <t xml:space="preserve">000 0901 0000000 000 240 </t>
  </si>
  <si>
    <t xml:space="preserve">000 0901 0000000 000 241 </t>
  </si>
  <si>
    <t>Амбулаторная помощь</t>
  </si>
  <si>
    <t xml:space="preserve">000 0902 0000000 000 000 </t>
  </si>
  <si>
    <t xml:space="preserve">000 0902 0000000 000 200 </t>
  </si>
  <si>
    <t xml:space="preserve">000 0902 0000000 000 240 </t>
  </si>
  <si>
    <t xml:space="preserve">000 0902 0000000 000 241 </t>
  </si>
  <si>
    <t xml:space="preserve">000 0902 0000000 000 300 </t>
  </si>
  <si>
    <t xml:space="preserve">000 0902 0000000 000 310 </t>
  </si>
  <si>
    <t>Скорая медицинская помощь</t>
  </si>
  <si>
    <t xml:space="preserve">000 0904 0000000 000 000 </t>
  </si>
  <si>
    <t xml:space="preserve">000 0904 0000000 000 200 </t>
  </si>
  <si>
    <t xml:space="preserve">000 0904 0000000 000 240 </t>
  </si>
  <si>
    <t xml:space="preserve">000 0904 0000000 000 241 </t>
  </si>
  <si>
    <t>Другие вопросы в области здравоохранения</t>
  </si>
  <si>
    <t xml:space="preserve">000 0909 0000000 000 000 </t>
  </si>
  <si>
    <t xml:space="preserve">000 0909 0000000 000 200 </t>
  </si>
  <si>
    <t xml:space="preserve">000 0909 0000000 000 210 </t>
  </si>
  <si>
    <t xml:space="preserve">000 0909 0000000 000 211 </t>
  </si>
  <si>
    <t xml:space="preserve">000 0909 0000000 000 213 </t>
  </si>
  <si>
    <t xml:space="preserve">000 0909 0000000 000 240 </t>
  </si>
  <si>
    <t xml:space="preserve">000 0909 0000000 000 241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</si>
  <si>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</si>
  <si>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</si>
  <si>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</si>
  <si>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000 1000 0000000 000 210 </t>
  </si>
  <si>
    <t xml:space="preserve">000 1000 0000000 000 211 </t>
  </si>
  <si>
    <t xml:space="preserve">000 1000 0000000 000 212 </t>
  </si>
  <si>
    <t xml:space="preserve">000 1000 0000000 000 213 </t>
  </si>
  <si>
    <t xml:space="preserve">000 1000 0000000 000 220 </t>
  </si>
  <si>
    <t xml:space="preserve">000 1000 0000000 000 221 </t>
  </si>
  <si>
    <t xml:space="preserve">000 1000 0000000 000 222 </t>
  </si>
  <si>
    <t xml:space="preserve">000 1000 0000000 000 223 </t>
  </si>
  <si>
    <t xml:space="preserve">000 1000 0000000 000 225 </t>
  </si>
  <si>
    <t xml:space="preserve">000 1000 0000000 000 226 </t>
  </si>
  <si>
    <t xml:space="preserve">000 1000 0000000 000 240 </t>
  </si>
  <si>
    <t xml:space="preserve">000 1000 0000000 000 241 </t>
  </si>
  <si>
    <t xml:space="preserve">000 1000 0000000 000 242 </t>
  </si>
  <si>
    <t xml:space="preserve">000 1000 0000000 000 260 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</si>
  <si>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</si>
  <si>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</si>
  <si>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</si>
  <si>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 xml:space="preserve">000 1000 0000000 000 290 </t>
  </si>
  <si>
    <t xml:space="preserve">000 1000 0000000 000 300 </t>
  </si>
  <si>
    <t xml:space="preserve">000 1000 0000000 000 310 </t>
  </si>
  <si>
    <t xml:space="preserve">000 1000 0000000 000 340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</si>
  <si>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</si>
  <si>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</si>
  <si>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</si>
  <si>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</si>
  <si>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</si>
  <si>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обслуживание населения</t>
  </si>
  <si>
    <t xml:space="preserve">000 1002 0000000 000 000 </t>
  </si>
  <si>
    <t xml:space="preserve">000 1002 0000000 000 200 </t>
  </si>
  <si>
    <t xml:space="preserve">000 1002 0000000 000 220 </t>
  </si>
  <si>
    <t xml:space="preserve">000 1002 0000000 000 225 </t>
  </si>
  <si>
    <t xml:space="preserve">000 1002 0000000 000 240 </t>
  </si>
  <si>
    <t xml:space="preserve">000 1002 0000000 000 241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</si>
  <si>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</si>
  <si>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</si>
  <si>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</si>
  <si>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000 1003 0000000 000 210 </t>
  </si>
  <si>
    <t xml:space="preserve">000 1003 0000000 000 211 </t>
  </si>
  <si>
    <t xml:space="preserve">000 1003 0000000 000 213 </t>
  </si>
  <si>
    <t xml:space="preserve">000 1003 0000000 000 220 </t>
  </si>
  <si>
    <t xml:space="preserve">000 1003 0000000 000 221 </t>
  </si>
  <si>
    <t xml:space="preserve">000 1003 0000000 000 225 </t>
  </si>
  <si>
    <t xml:space="preserve">000 1003 0000000 000 226 </t>
  </si>
  <si>
    <t xml:space="preserve">000 1003 0000000 000 240 </t>
  </si>
  <si>
    <t xml:space="preserve">000 1003 0000000 000 241 </t>
  </si>
  <si>
    <t xml:space="preserve">000 1003 0000000 000 260 </t>
  </si>
  <si>
    <t xml:space="preserve">000 1003 0000000 000 262 </t>
  </si>
  <si>
    <t>Охрана семьи и детства</t>
  </si>
  <si>
    <t xml:space="preserve">000 1004 0000000 000 000 </t>
  </si>
  <si>
    <t xml:space="preserve">000 1004 0000000 000 200 </t>
  </si>
  <si>
    <t xml:space="preserve">000 1004 0000000 000 220 </t>
  </si>
  <si>
    <t xml:space="preserve">000 1004 0000000 000 226 </t>
  </si>
  <si>
    <t xml:space="preserve">000 1004 0000000 000 260 </t>
  </si>
  <si>
    <t xml:space="preserve">000 1004 0000000 000 262 </t>
  </si>
  <si>
    <t>Другие вопросы в области социальной политики</t>
  </si>
  <si>
    <t xml:space="preserve">000 1006 0000000 000 000 </t>
  </si>
  <si>
    <t xml:space="preserve">000 1006 0000000 000 200 </t>
  </si>
  <si>
    <t xml:space="preserve">000 1006 0000000 000 210 </t>
  </si>
  <si>
    <t xml:space="preserve">000 1006 0000000 000 211 </t>
  </si>
  <si>
    <t xml:space="preserve">000 1006 0000000 000 212 </t>
  </si>
  <si>
    <t xml:space="preserve">000 1006 0000000 000 213 </t>
  </si>
  <si>
    <t xml:space="preserve">000 1006 0000000 000 220 </t>
  </si>
  <si>
    <t xml:space="preserve">000 1006 0000000 000 221 </t>
  </si>
  <si>
    <t xml:space="preserve">000 1006 0000000 000 222 </t>
  </si>
  <si>
    <t xml:space="preserve">000 1006 0000000 000 223 </t>
  </si>
  <si>
    <t xml:space="preserve">000 1006 0000000 000 225 </t>
  </si>
  <si>
    <t xml:space="preserve">000 1006 0000000 000 226 </t>
  </si>
  <si>
    <t xml:space="preserve">000 1006 0000000 000 240 </t>
  </si>
  <si>
    <t xml:space="preserve">000 1006 0000000 000 242 </t>
  </si>
  <si>
    <t xml:space="preserve">000 1006 0000000 000 260 </t>
  </si>
  <si>
    <t xml:space="preserve">000 1006 0000000 000 262 </t>
  </si>
  <si>
    <t xml:space="preserve">000 1006 0000000 000 290 </t>
  </si>
  <si>
    <t xml:space="preserve">000 1006 0000000 000 300 </t>
  </si>
  <si>
    <t xml:space="preserve">000 1006 0000000 000 310 </t>
  </si>
  <si>
    <t xml:space="preserve">000 1006 0000000 000 340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</si>
  <si>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</si>
  <si>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</si>
  <si>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</si>
  <si>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</si>
  <si>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</si>
  <si>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000 1100 0000000 000 212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</si>
  <si>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</si>
  <si>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</si>
  <si>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</si>
  <si>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</si>
  <si>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</si>
  <si>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</si>
  <si>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000 1100 0000000 000 250 </t>
  </si>
  <si>
    <t xml:space="preserve">000 1100 0000000 000 251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</si>
  <si>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</si>
  <si>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</si>
  <si>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</si>
  <si>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</si>
  <si>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</si>
  <si>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</si>
  <si>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</si>
  <si>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</si>
  <si>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</si>
  <si>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000 1101 0000000 000 212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</si>
  <si>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</si>
  <si>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</si>
  <si>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</si>
  <si>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000 1101 0000000 000 226 </t>
  </si>
  <si>
    <t xml:space="preserve">000 1101 0000000 000 240 </t>
  </si>
  <si>
    <t xml:space="preserve">000 1101 0000000 000 241 </t>
  </si>
  <si>
    <t xml:space="preserve">000 1101 0000000 000 250 </t>
  </si>
  <si>
    <t xml:space="preserve">000 1101 0000000 000 251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</si>
  <si>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</si>
  <si>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</si>
  <si>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</si>
  <si>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</si>
  <si>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</si>
  <si>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</si>
  <si>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000 1105 0000000 000 300 </t>
  </si>
  <si>
    <t xml:space="preserve">000 1105 0000000 000 310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</si>
  <si>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</si>
  <si>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</si>
  <si>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 xml:space="preserve">000 1400 0000000 000 200 </t>
  </si>
  <si>
    <t xml:space="preserve">000 1400 0000000 000 250 </t>
  </si>
  <si>
    <t xml:space="preserve">000 1400 0000000 000 251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</si>
  <si>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</si>
  <si>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000 1401 0000000 000 000 </t>
  </si>
  <si>
    <t xml:space="preserve">000 1401 0000000 000 200 </t>
  </si>
  <si>
    <t xml:space="preserve">000 1401 0000000 000 250 </t>
  </si>
  <si>
    <t xml:space="preserve">000 1401 0000000 000 251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</si>
  <si>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</si>
  <si>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</si>
  <si>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</si>
  <si>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</si>
  <si>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</si>
  <si>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</si>
  <si>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</si>
  <si>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</si>
  <si>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</si>
  <si>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</si>
  <si>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</si>
  <si>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</si>
  <si>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</si>
  <si>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</si>
  <si>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</si>
  <si>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</si>
  <si>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</si>
  <si>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</si>
  <si>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</si>
  <si>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025 01050000000000 500</t>
  </si>
  <si>
    <t>Изменение остатков средств на счетах по учету средств бюджетов</t>
  </si>
  <si>
    <t>025 01050000000000 510</t>
  </si>
  <si>
    <t>Увеличение прочих остатков денежных средств бюджетов муниципальных районов</t>
  </si>
  <si>
    <t>025 01050201050000 510</t>
  </si>
  <si>
    <t>уменьшение остатков средств</t>
  </si>
  <si>
    <t>720</t>
  </si>
  <si>
    <t>025 01050000000000 600</t>
  </si>
  <si>
    <t>025 01050000000000 610</t>
  </si>
  <si>
    <t>Уменьшение прочих остатков денежных средств бюджетов муниципальных районов</t>
  </si>
  <si>
    <t>025 01050201050000 610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</si>
  <si>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</si>
  <si>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</si>
  <si>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000 01060000000000 500</t>
  </si>
  <si>
    <t>000 01060000000000 600</t>
  </si>
  <si>
    <t>EXPORT_SRC_KIND</t>
  </si>
  <si>
    <t>МНЦП</t>
  </si>
  <si>
    <t>EXPORT_PARAM_SRC_KIND</t>
  </si>
  <si>
    <t>EXPORT_SRC_CODE</t>
  </si>
  <si>
    <t>45020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</si>
</sst>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4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300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4"/>
      <c r="B1" s="114"/>
      <c r="C1" s="114"/>
      <c r="D1" s="114"/>
      <c r="E1" s="3"/>
      <c r="F1" s="4"/>
      <c r="H1" s="1" t="s">
        <v>31</v>
      </c>
    </row>
    <row r="2" spans="1:6" ht="15.75" thickBot="1">
      <c r="A2" s="114" t="s">
        <v>29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5" t="s">
        <v>32</v>
      </c>
      <c r="B4" s="115"/>
      <c r="C4" s="115"/>
      <c r="D4" s="11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116" t="s">
        <v>34</v>
      </c>
      <c r="C6" s="117"/>
      <c r="D6" s="117"/>
      <c r="E6" s="35" t="s">
        <v>24</v>
      </c>
      <c r="F6" s="26" t="s">
        <v>38</v>
      </c>
      <c r="H6" s="1" t="s">
        <v>41</v>
      </c>
    </row>
    <row r="7" spans="1:6" ht="22.5" customHeight="1">
      <c r="A7" s="6" t="s">
        <v>14</v>
      </c>
      <c r="B7" s="118" t="s">
        <v>35</v>
      </c>
      <c r="C7" s="118"/>
      <c r="D7" s="118"/>
      <c r="E7" s="35" t="s">
        <v>28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01" t="s">
        <v>4</v>
      </c>
      <c r="B11" s="111" t="s">
        <v>11</v>
      </c>
      <c r="C11" s="111" t="s">
        <v>25</v>
      </c>
      <c r="D11" s="107" t="s">
        <v>18</v>
      </c>
      <c r="E11" s="107" t="s">
        <v>12</v>
      </c>
      <c r="F11" s="104" t="s">
        <v>15</v>
      </c>
    </row>
    <row r="12" spans="1:6" ht="3" customHeight="1">
      <c r="A12" s="102"/>
      <c r="B12" s="112"/>
      <c r="C12" s="112"/>
      <c r="D12" s="108"/>
      <c r="E12" s="108"/>
      <c r="F12" s="105"/>
    </row>
    <row r="13" spans="1:6" ht="3" customHeight="1">
      <c r="A13" s="102"/>
      <c r="B13" s="112"/>
      <c r="C13" s="112"/>
      <c r="D13" s="108"/>
      <c r="E13" s="108"/>
      <c r="F13" s="105"/>
    </row>
    <row r="14" spans="1:6" ht="3" customHeight="1">
      <c r="A14" s="102"/>
      <c r="B14" s="112"/>
      <c r="C14" s="112"/>
      <c r="D14" s="108"/>
      <c r="E14" s="108"/>
      <c r="F14" s="105"/>
    </row>
    <row r="15" spans="1:6" ht="3" customHeight="1">
      <c r="A15" s="102"/>
      <c r="B15" s="112"/>
      <c r="C15" s="112"/>
      <c r="D15" s="108"/>
      <c r="E15" s="108"/>
      <c r="F15" s="105"/>
    </row>
    <row r="16" spans="1:6" ht="3" customHeight="1">
      <c r="A16" s="102"/>
      <c r="B16" s="112"/>
      <c r="C16" s="112"/>
      <c r="D16" s="108"/>
      <c r="E16" s="108"/>
      <c r="F16" s="105"/>
    </row>
    <row r="17" spans="1:6" ht="23.25" customHeight="1">
      <c r="A17" s="103"/>
      <c r="B17" s="113"/>
      <c r="C17" s="113"/>
      <c r="D17" s="109"/>
      <c r="E17" s="109"/>
      <c r="F17" s="10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1232119809.5</v>
      </c>
      <c r="E19" s="38">
        <v>916550655.29</v>
      </c>
      <c r="F19" s="39">
        <f>IF(OR(D19="-",E19=D19),"-",D19-IF(E19="-",0,E19))</f>
        <v>315569154.21000004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37</v>
      </c>
      <c r="C21" s="88" t="s">
        <v>47</v>
      </c>
      <c r="D21" s="47">
        <v>204939551.87</v>
      </c>
      <c r="E21" s="47">
        <v>177909516.94</v>
      </c>
      <c r="F21" s="49">
        <f>IF(OR(D21="-",E21=D21),"-",D21-IF(E21="-",0,E21))</f>
        <v>27030034.930000007</v>
      </c>
    </row>
    <row r="22" spans="1:6" ht="12.75">
      <c r="A22" s="51" t="s">
        <v>48</v>
      </c>
      <c r="B22" s="45" t="s">
        <v>37</v>
      </c>
      <c r="C22" s="88" t="s">
        <v>49</v>
      </c>
      <c r="D22" s="47">
        <v>121303600</v>
      </c>
      <c r="E22" s="47">
        <v>100944948.92</v>
      </c>
      <c r="F22" s="49">
        <f>IF(OR(D22="-",E22=D22),"-",D22-IF(E22="-",0,E22))</f>
        <v>20358651.08</v>
      </c>
    </row>
    <row r="23" spans="1:6" ht="12.75">
      <c r="A23" s="51" t="s">
        <v>50</v>
      </c>
      <c r="B23" s="45" t="s">
        <v>37</v>
      </c>
      <c r="C23" s="88" t="s">
        <v>51</v>
      </c>
      <c r="D23" s="47">
        <v>121303600</v>
      </c>
      <c r="E23" s="47">
        <v>100944948.92</v>
      </c>
      <c r="F23" s="49">
        <f>IF(OR(D23="-",E23=D23),"-",D23-IF(E23="-",0,E23))</f>
        <v>20358651.08</v>
      </c>
    </row>
    <row r="24" spans="1:6" ht="67.5">
      <c r="A24" s="51" t="s">
        <v>52</v>
      </c>
      <c r="B24" s="45" t="s">
        <v>37</v>
      </c>
      <c r="C24" s="88" t="s">
        <v>53</v>
      </c>
      <c r="D24" s="47">
        <v>105203600</v>
      </c>
      <c r="E24" s="47">
        <v>84992598.96</v>
      </c>
      <c r="F24" s="49">
        <f>IF(OR(D24="-",E24=D24),"-",D24-IF(E24="-",0,E24))</f>
        <v>20211001.040000007</v>
      </c>
    </row>
    <row r="25" spans="1:6" ht="67.5">
      <c r="A25" s="128" t="s">
        <v>54</v>
      </c>
      <c r="B25" s="45" t="s">
        <v>37</v>
      </c>
      <c r="C25" s="88" t="s">
        <v>55</v>
      </c>
      <c r="D25" s="47" t="s">
        <v>56</v>
      </c>
      <c r="E25" s="47">
        <v>83311611.19</v>
      </c>
      <c r="F25" s="49" t="str">
        <f>IF(OR(D25="-",E25=D25),"-",D25-IF(E25="-",0,E25))</f>
        <v>-</v>
      </c>
    </row>
    <row r="26" spans="1:6" ht="67.5">
      <c r="A26" s="128" t="s">
        <v>57</v>
      </c>
      <c r="B26" s="45" t="s">
        <v>37</v>
      </c>
      <c r="C26" s="88" t="s">
        <v>58</v>
      </c>
      <c r="D26" s="47" t="s">
        <v>56</v>
      </c>
      <c r="E26" s="47">
        <v>461140.96</v>
      </c>
      <c r="F26" s="49" t="str">
        <f>IF(OR(D26="-",E26=D26),"-",D26-IF(E26="-",0,E26))</f>
        <v>-</v>
      </c>
    </row>
    <row r="27" spans="1:6" ht="67.5">
      <c r="A27" s="128" t="s">
        <v>59</v>
      </c>
      <c r="B27" s="45" t="s">
        <v>37</v>
      </c>
      <c r="C27" s="88" t="s">
        <v>60</v>
      </c>
      <c r="D27" s="47" t="s">
        <v>56</v>
      </c>
      <c r="E27" s="47">
        <v>1219846.8</v>
      </c>
      <c r="F27" s="49" t="str">
        <f>IF(OR(D27="-",E27=D27),"-",D27-IF(E27="-",0,E27))</f>
        <v>-</v>
      </c>
    </row>
    <row r="28" spans="1:6" ht="67.5">
      <c r="A28" s="128" t="s">
        <v>61</v>
      </c>
      <c r="B28" s="45" t="s">
        <v>37</v>
      </c>
      <c r="C28" s="88" t="s">
        <v>62</v>
      </c>
      <c r="D28" s="47" t="s">
        <v>56</v>
      </c>
      <c r="E28" s="47">
        <v>0.01</v>
      </c>
      <c r="F28" s="49" t="str">
        <f>IF(OR(D28="-",E28=D28),"-",D28-IF(E28="-",0,E28))</f>
        <v>-</v>
      </c>
    </row>
    <row r="29" spans="1:6" ht="101.25">
      <c r="A29" s="128" t="s">
        <v>63</v>
      </c>
      <c r="B29" s="45" t="s">
        <v>37</v>
      </c>
      <c r="C29" s="88" t="s">
        <v>64</v>
      </c>
      <c r="D29" s="47">
        <v>700000</v>
      </c>
      <c r="E29" s="47">
        <v>662430.38</v>
      </c>
      <c r="F29" s="49">
        <f>IF(OR(D29="-",E29=D29),"-",D29-IF(E29="-",0,E29))</f>
        <v>37569.619999999995</v>
      </c>
    </row>
    <row r="30" spans="1:6" ht="101.25">
      <c r="A30" s="128" t="s">
        <v>65</v>
      </c>
      <c r="B30" s="45" t="s">
        <v>37</v>
      </c>
      <c r="C30" s="88" t="s">
        <v>66</v>
      </c>
      <c r="D30" s="47" t="s">
        <v>56</v>
      </c>
      <c r="E30" s="47">
        <v>659914.37</v>
      </c>
      <c r="F30" s="49" t="str">
        <f>IF(OR(D30="-",E30=D30),"-",D30-IF(E30="-",0,E30))</f>
        <v>-</v>
      </c>
    </row>
    <row r="31" spans="1:6" ht="101.25">
      <c r="A31" s="128" t="s">
        <v>67</v>
      </c>
      <c r="B31" s="45" t="s">
        <v>37</v>
      </c>
      <c r="C31" s="88" t="s">
        <v>68</v>
      </c>
      <c r="D31" s="47" t="s">
        <v>56</v>
      </c>
      <c r="E31" s="47">
        <v>1774.82</v>
      </c>
      <c r="F31" s="49" t="str">
        <f>IF(OR(D31="-",E31=D31),"-",D31-IF(E31="-",0,E31))</f>
        <v>-</v>
      </c>
    </row>
    <row r="32" spans="1:6" ht="101.25">
      <c r="A32" s="128" t="s">
        <v>69</v>
      </c>
      <c r="B32" s="45" t="s">
        <v>37</v>
      </c>
      <c r="C32" s="88" t="s">
        <v>70</v>
      </c>
      <c r="D32" s="47" t="s">
        <v>56</v>
      </c>
      <c r="E32" s="47">
        <v>741.19</v>
      </c>
      <c r="F32" s="49" t="str">
        <f>IF(OR(D32="-",E32=D32),"-",D32-IF(E32="-",0,E32))</f>
        <v>-</v>
      </c>
    </row>
    <row r="33" spans="1:6" ht="33.75">
      <c r="A33" s="51" t="s">
        <v>71</v>
      </c>
      <c r="B33" s="45" t="s">
        <v>37</v>
      </c>
      <c r="C33" s="88" t="s">
        <v>72</v>
      </c>
      <c r="D33" s="47">
        <v>15050000</v>
      </c>
      <c r="E33" s="47">
        <v>14955651.03</v>
      </c>
      <c r="F33" s="49">
        <f>IF(OR(D33="-",E33=D33),"-",D33-IF(E33="-",0,E33))</f>
        <v>94348.97000000067</v>
      </c>
    </row>
    <row r="34" spans="1:6" ht="45">
      <c r="A34" s="51" t="s">
        <v>73</v>
      </c>
      <c r="B34" s="45" t="s">
        <v>37</v>
      </c>
      <c r="C34" s="88" t="s">
        <v>74</v>
      </c>
      <c r="D34" s="47" t="s">
        <v>56</v>
      </c>
      <c r="E34" s="47">
        <v>14925865.21</v>
      </c>
      <c r="F34" s="49" t="str">
        <f>IF(OR(D34="-",E34=D34),"-",D34-IF(E34="-",0,E34))</f>
        <v>-</v>
      </c>
    </row>
    <row r="35" spans="1:6" ht="45">
      <c r="A35" s="51" t="s">
        <v>75</v>
      </c>
      <c r="B35" s="45" t="s">
        <v>37</v>
      </c>
      <c r="C35" s="88" t="s">
        <v>76</v>
      </c>
      <c r="D35" s="47" t="s">
        <v>56</v>
      </c>
      <c r="E35" s="47">
        <v>3060.94</v>
      </c>
      <c r="F35" s="49" t="str">
        <f>IF(OR(D35="-",E35=D35),"-",D35-IF(E35="-",0,E35))</f>
        <v>-</v>
      </c>
    </row>
    <row r="36" spans="1:6" ht="45">
      <c r="A36" s="51" t="s">
        <v>77</v>
      </c>
      <c r="B36" s="45" t="s">
        <v>37</v>
      </c>
      <c r="C36" s="88" t="s">
        <v>78</v>
      </c>
      <c r="D36" s="47" t="s">
        <v>56</v>
      </c>
      <c r="E36" s="47">
        <v>26724.88</v>
      </c>
      <c r="F36" s="49" t="str">
        <f>IF(OR(D36="-",E36=D36),"-",D36-IF(E36="-",0,E36))</f>
        <v>-</v>
      </c>
    </row>
    <row r="37" spans="1:6" ht="78.75">
      <c r="A37" s="128" t="s">
        <v>79</v>
      </c>
      <c r="B37" s="45" t="s">
        <v>37</v>
      </c>
      <c r="C37" s="88" t="s">
        <v>80</v>
      </c>
      <c r="D37" s="47">
        <v>350000</v>
      </c>
      <c r="E37" s="47">
        <v>334268.55</v>
      </c>
      <c r="F37" s="49">
        <f>IF(OR(D37="-",E37=D37),"-",D37-IF(E37="-",0,E37))</f>
        <v>15731.450000000012</v>
      </c>
    </row>
    <row r="38" spans="1:6" ht="90">
      <c r="A38" s="128" t="s">
        <v>81</v>
      </c>
      <c r="B38" s="45" t="s">
        <v>37</v>
      </c>
      <c r="C38" s="88" t="s">
        <v>82</v>
      </c>
      <c r="D38" s="47" t="s">
        <v>56</v>
      </c>
      <c r="E38" s="47">
        <v>334268.55</v>
      </c>
      <c r="F38" s="49" t="str">
        <f>IF(OR(D38="-",E38=D38),"-",D38-IF(E38="-",0,E38))</f>
        <v>-</v>
      </c>
    </row>
    <row r="39" spans="1:6" ht="12.75">
      <c r="A39" s="51" t="s">
        <v>83</v>
      </c>
      <c r="B39" s="45" t="s">
        <v>37</v>
      </c>
      <c r="C39" s="88" t="s">
        <v>84</v>
      </c>
      <c r="D39" s="47">
        <v>21802700</v>
      </c>
      <c r="E39" s="47">
        <v>15811006.75</v>
      </c>
      <c r="F39" s="49">
        <f>IF(OR(D39="-",E39=D39),"-",D39-IF(E39="-",0,E39))</f>
        <v>5991693.25</v>
      </c>
    </row>
    <row r="40" spans="1:6" ht="22.5">
      <c r="A40" s="51" t="s">
        <v>85</v>
      </c>
      <c r="B40" s="45" t="s">
        <v>37</v>
      </c>
      <c r="C40" s="88" t="s">
        <v>86</v>
      </c>
      <c r="D40" s="47">
        <v>4577300</v>
      </c>
      <c r="E40" s="47">
        <v>4452120.34</v>
      </c>
      <c r="F40" s="49">
        <f>IF(OR(D40="-",E40=D40),"-",D40-IF(E40="-",0,E40))</f>
        <v>125179.66000000015</v>
      </c>
    </row>
    <row r="41" spans="1:6" ht="22.5">
      <c r="A41" s="51" t="s">
        <v>87</v>
      </c>
      <c r="B41" s="45" t="s">
        <v>37</v>
      </c>
      <c r="C41" s="88" t="s">
        <v>88</v>
      </c>
      <c r="D41" s="47">
        <v>2500000</v>
      </c>
      <c r="E41" s="47">
        <v>2778945.95</v>
      </c>
      <c r="F41" s="49">
        <f>IF(OR(D41="-",E41=D41),"-",D41-IF(E41="-",0,E41))</f>
        <v>-278945.9500000002</v>
      </c>
    </row>
    <row r="42" spans="1:6" ht="22.5">
      <c r="A42" s="51" t="s">
        <v>87</v>
      </c>
      <c r="B42" s="45" t="s">
        <v>37</v>
      </c>
      <c r="C42" s="88" t="s">
        <v>89</v>
      </c>
      <c r="D42" s="47">
        <v>2500000</v>
      </c>
      <c r="E42" s="47">
        <v>2806853.74</v>
      </c>
      <c r="F42" s="49">
        <f>IF(OR(D42="-",E42=D42),"-",D42-IF(E42="-",0,E42))</f>
        <v>-306853.7400000002</v>
      </c>
    </row>
    <row r="43" spans="1:6" ht="22.5">
      <c r="A43" s="51" t="s">
        <v>87</v>
      </c>
      <c r="B43" s="45" t="s">
        <v>37</v>
      </c>
      <c r="C43" s="88" t="s">
        <v>90</v>
      </c>
      <c r="D43" s="47" t="s">
        <v>56</v>
      </c>
      <c r="E43" s="47">
        <v>2806853.74</v>
      </c>
      <c r="F43" s="49" t="str">
        <f>IF(OR(D43="-",E43=D43),"-",D43-IF(E43="-",0,E43))</f>
        <v>-</v>
      </c>
    </row>
    <row r="44" spans="1:6" ht="33.75">
      <c r="A44" s="51" t="s">
        <v>91</v>
      </c>
      <c r="B44" s="45" t="s">
        <v>37</v>
      </c>
      <c r="C44" s="88" t="s">
        <v>92</v>
      </c>
      <c r="D44" s="47" t="s">
        <v>56</v>
      </c>
      <c r="E44" s="47">
        <v>-27907.79</v>
      </c>
      <c r="F44" s="49" t="str">
        <f>IF(OR(D44="-",E44=D44),"-",D44-IF(E44="-",0,E44))</f>
        <v>-</v>
      </c>
    </row>
    <row r="45" spans="1:6" ht="33.75">
      <c r="A45" s="51" t="s">
        <v>93</v>
      </c>
      <c r="B45" s="45" t="s">
        <v>37</v>
      </c>
      <c r="C45" s="88" t="s">
        <v>94</v>
      </c>
      <c r="D45" s="47">
        <v>1077300</v>
      </c>
      <c r="E45" s="47">
        <v>912696.52</v>
      </c>
      <c r="F45" s="49">
        <f>IF(OR(D45="-",E45=D45),"-",D45-IF(E45="-",0,E45))</f>
        <v>164603.47999999998</v>
      </c>
    </row>
    <row r="46" spans="1:6" ht="33.75">
      <c r="A46" s="51" t="s">
        <v>93</v>
      </c>
      <c r="B46" s="45" t="s">
        <v>37</v>
      </c>
      <c r="C46" s="88" t="s">
        <v>95</v>
      </c>
      <c r="D46" s="47">
        <v>1077300</v>
      </c>
      <c r="E46" s="47">
        <v>924130.68</v>
      </c>
      <c r="F46" s="49">
        <f>IF(OR(D46="-",E46=D46),"-",D46-IF(E46="-",0,E46))</f>
        <v>153169.31999999995</v>
      </c>
    </row>
    <row r="47" spans="1:6" ht="33.75">
      <c r="A47" s="51" t="s">
        <v>93</v>
      </c>
      <c r="B47" s="45" t="s">
        <v>37</v>
      </c>
      <c r="C47" s="88" t="s">
        <v>96</v>
      </c>
      <c r="D47" s="47" t="s">
        <v>56</v>
      </c>
      <c r="E47" s="47">
        <v>924130.68</v>
      </c>
      <c r="F47" s="49" t="str">
        <f>IF(OR(D47="-",E47=D47),"-",D47-IF(E47="-",0,E47))</f>
        <v>-</v>
      </c>
    </row>
    <row r="48" spans="1:6" ht="45">
      <c r="A48" s="51" t="s">
        <v>97</v>
      </c>
      <c r="B48" s="45" t="s">
        <v>37</v>
      </c>
      <c r="C48" s="88" t="s">
        <v>98</v>
      </c>
      <c r="D48" s="47" t="s">
        <v>56</v>
      </c>
      <c r="E48" s="47">
        <v>-11434.16</v>
      </c>
      <c r="F48" s="49" t="str">
        <f>IF(OR(D48="-",E48=D48),"-",D48-IF(E48="-",0,E48))</f>
        <v>-</v>
      </c>
    </row>
    <row r="49" spans="1:6" ht="22.5">
      <c r="A49" s="51" t="s">
        <v>99</v>
      </c>
      <c r="B49" s="45" t="s">
        <v>37</v>
      </c>
      <c r="C49" s="88" t="s">
        <v>100</v>
      </c>
      <c r="D49" s="47">
        <v>1000000</v>
      </c>
      <c r="E49" s="47">
        <v>760477.87</v>
      </c>
      <c r="F49" s="49">
        <f>IF(OR(D49="-",E49=D49),"-",D49-IF(E49="-",0,E49))</f>
        <v>239522.13</v>
      </c>
    </row>
    <row r="50" spans="1:6" ht="22.5">
      <c r="A50" s="51" t="s">
        <v>101</v>
      </c>
      <c r="B50" s="45" t="s">
        <v>37</v>
      </c>
      <c r="C50" s="88" t="s">
        <v>102</v>
      </c>
      <c r="D50" s="47" t="s">
        <v>56</v>
      </c>
      <c r="E50" s="47">
        <v>759830.44</v>
      </c>
      <c r="F50" s="49" t="str">
        <f>IF(OR(D50="-",E50=D50),"-",D50-IF(E50="-",0,E50))</f>
        <v>-</v>
      </c>
    </row>
    <row r="51" spans="1:6" ht="22.5">
      <c r="A51" s="51" t="s">
        <v>103</v>
      </c>
      <c r="B51" s="45" t="s">
        <v>37</v>
      </c>
      <c r="C51" s="88" t="s">
        <v>104</v>
      </c>
      <c r="D51" s="47" t="s">
        <v>56</v>
      </c>
      <c r="E51" s="47">
        <v>573.23</v>
      </c>
      <c r="F51" s="49" t="str">
        <f>IF(OR(D51="-",E51=D51),"-",D51-IF(E51="-",0,E51))</f>
        <v>-</v>
      </c>
    </row>
    <row r="52" spans="1:6" ht="22.5">
      <c r="A52" s="51" t="s">
        <v>105</v>
      </c>
      <c r="B52" s="45" t="s">
        <v>37</v>
      </c>
      <c r="C52" s="88" t="s">
        <v>106</v>
      </c>
      <c r="D52" s="47" t="s">
        <v>56</v>
      </c>
      <c r="E52" s="47">
        <v>74.2</v>
      </c>
      <c r="F52" s="49" t="str">
        <f>IF(OR(D52="-",E52=D52),"-",D52-IF(E52="-",0,E52))</f>
        <v>-</v>
      </c>
    </row>
    <row r="53" spans="1:6" ht="22.5">
      <c r="A53" s="51" t="s">
        <v>107</v>
      </c>
      <c r="B53" s="45" t="s">
        <v>37</v>
      </c>
      <c r="C53" s="88" t="s">
        <v>108</v>
      </c>
      <c r="D53" s="47">
        <v>17054800</v>
      </c>
      <c r="E53" s="47">
        <v>11222486.92</v>
      </c>
      <c r="F53" s="49">
        <f>IF(OR(D53="-",E53=D53),"-",D53-IF(E53="-",0,E53))</f>
        <v>5832313.08</v>
      </c>
    </row>
    <row r="54" spans="1:6" ht="22.5">
      <c r="A54" s="51" t="s">
        <v>107</v>
      </c>
      <c r="B54" s="45" t="s">
        <v>37</v>
      </c>
      <c r="C54" s="88" t="s">
        <v>109</v>
      </c>
      <c r="D54" s="47">
        <v>17000000</v>
      </c>
      <c r="E54" s="47">
        <v>11222191.96</v>
      </c>
      <c r="F54" s="49">
        <f>IF(OR(D54="-",E54=D54),"-",D54-IF(E54="-",0,E54))</f>
        <v>5777808.039999999</v>
      </c>
    </row>
    <row r="55" spans="1:6" ht="22.5">
      <c r="A55" s="51" t="s">
        <v>110</v>
      </c>
      <c r="B55" s="45" t="s">
        <v>37</v>
      </c>
      <c r="C55" s="88" t="s">
        <v>111</v>
      </c>
      <c r="D55" s="47" t="s">
        <v>56</v>
      </c>
      <c r="E55" s="47">
        <v>11119577.08</v>
      </c>
      <c r="F55" s="49" t="str">
        <f>IF(OR(D55="-",E55=D55),"-",D55-IF(E55="-",0,E55))</f>
        <v>-</v>
      </c>
    </row>
    <row r="56" spans="1:6" ht="22.5">
      <c r="A56" s="51" t="s">
        <v>112</v>
      </c>
      <c r="B56" s="45" t="s">
        <v>37</v>
      </c>
      <c r="C56" s="88" t="s">
        <v>113</v>
      </c>
      <c r="D56" s="47" t="s">
        <v>56</v>
      </c>
      <c r="E56" s="47">
        <v>19684.68</v>
      </c>
      <c r="F56" s="49" t="str">
        <f>IF(OR(D56="-",E56=D56),"-",D56-IF(E56="-",0,E56))</f>
        <v>-</v>
      </c>
    </row>
    <row r="57" spans="1:6" ht="22.5">
      <c r="A57" s="51" t="s">
        <v>114</v>
      </c>
      <c r="B57" s="45" t="s">
        <v>37</v>
      </c>
      <c r="C57" s="88" t="s">
        <v>115</v>
      </c>
      <c r="D57" s="47" t="s">
        <v>56</v>
      </c>
      <c r="E57" s="47">
        <v>82930.2</v>
      </c>
      <c r="F57" s="49" t="str">
        <f>IF(OR(D57="-",E57=D57),"-",D57-IF(E57="-",0,E57))</f>
        <v>-</v>
      </c>
    </row>
    <row r="58" spans="1:6" ht="33.75">
      <c r="A58" s="51" t="s">
        <v>116</v>
      </c>
      <c r="B58" s="45" t="s">
        <v>37</v>
      </c>
      <c r="C58" s="88" t="s">
        <v>117</v>
      </c>
      <c r="D58" s="47">
        <v>54800</v>
      </c>
      <c r="E58" s="47">
        <v>294.96</v>
      </c>
      <c r="F58" s="49">
        <f>IF(OR(D58="-",E58=D58),"-",D58-IF(E58="-",0,E58))</f>
        <v>54505.04</v>
      </c>
    </row>
    <row r="59" spans="1:6" ht="33.75">
      <c r="A59" s="51" t="s">
        <v>118</v>
      </c>
      <c r="B59" s="45" t="s">
        <v>37</v>
      </c>
      <c r="C59" s="88" t="s">
        <v>119</v>
      </c>
      <c r="D59" s="47" t="s">
        <v>56</v>
      </c>
      <c r="E59" s="47">
        <v>-38106.29</v>
      </c>
      <c r="F59" s="49" t="str">
        <f>IF(OR(D59="-",E59=D59),"-",D59-IF(E59="-",0,E59))</f>
        <v>-</v>
      </c>
    </row>
    <row r="60" spans="1:6" ht="33.75">
      <c r="A60" s="51" t="s">
        <v>120</v>
      </c>
      <c r="B60" s="45" t="s">
        <v>37</v>
      </c>
      <c r="C60" s="88" t="s">
        <v>121</v>
      </c>
      <c r="D60" s="47" t="s">
        <v>56</v>
      </c>
      <c r="E60" s="47">
        <v>12322.01</v>
      </c>
      <c r="F60" s="49" t="str">
        <f>IF(OR(D60="-",E60=D60),"-",D60-IF(E60="-",0,E60))</f>
        <v>-</v>
      </c>
    </row>
    <row r="61" spans="1:6" ht="33.75">
      <c r="A61" s="51" t="s">
        <v>122</v>
      </c>
      <c r="B61" s="45" t="s">
        <v>37</v>
      </c>
      <c r="C61" s="88" t="s">
        <v>123</v>
      </c>
      <c r="D61" s="47" t="s">
        <v>56</v>
      </c>
      <c r="E61" s="47">
        <v>26079.24</v>
      </c>
      <c r="F61" s="49" t="str">
        <f>IF(OR(D61="-",E61=D61),"-",D61-IF(E61="-",0,E61))</f>
        <v>-</v>
      </c>
    </row>
    <row r="62" spans="1:6" ht="33.75">
      <c r="A62" s="51" t="s">
        <v>124</v>
      </c>
      <c r="B62" s="45" t="s">
        <v>37</v>
      </c>
      <c r="C62" s="88" t="s">
        <v>125</v>
      </c>
      <c r="D62" s="47" t="s">
        <v>56</v>
      </c>
      <c r="E62" s="47" t="s">
        <v>56</v>
      </c>
      <c r="F62" s="49" t="str">
        <f>IF(OR(D62="-",E62=D62),"-",D62-IF(E62="-",0,E62))</f>
        <v>-</v>
      </c>
    </row>
    <row r="63" spans="1:6" ht="12.75">
      <c r="A63" s="51" t="s">
        <v>126</v>
      </c>
      <c r="B63" s="45" t="s">
        <v>37</v>
      </c>
      <c r="C63" s="88" t="s">
        <v>127</v>
      </c>
      <c r="D63" s="47">
        <v>170600</v>
      </c>
      <c r="E63" s="47">
        <v>136399.49</v>
      </c>
      <c r="F63" s="49">
        <f>IF(OR(D63="-",E63=D63),"-",D63-IF(E63="-",0,E63))</f>
        <v>34200.51000000001</v>
      </c>
    </row>
    <row r="64" spans="1:6" ht="12.75">
      <c r="A64" s="51" t="s">
        <v>126</v>
      </c>
      <c r="B64" s="45" t="s">
        <v>37</v>
      </c>
      <c r="C64" s="88" t="s">
        <v>128</v>
      </c>
      <c r="D64" s="47">
        <v>170500</v>
      </c>
      <c r="E64" s="47">
        <v>136368.87</v>
      </c>
      <c r="F64" s="49">
        <f>IF(OR(D64="-",E64=D64),"-",D64-IF(E64="-",0,E64))</f>
        <v>34131.130000000005</v>
      </c>
    </row>
    <row r="65" spans="1:6" ht="12.75">
      <c r="A65" s="51" t="s">
        <v>129</v>
      </c>
      <c r="B65" s="45" t="s">
        <v>37</v>
      </c>
      <c r="C65" s="88" t="s">
        <v>130</v>
      </c>
      <c r="D65" s="47" t="s">
        <v>56</v>
      </c>
      <c r="E65" s="47">
        <v>134861.5</v>
      </c>
      <c r="F65" s="49" t="str">
        <f>IF(OR(D65="-",E65=D65),"-",D65-IF(E65="-",0,E65))</f>
        <v>-</v>
      </c>
    </row>
    <row r="66" spans="1:6" ht="12.75">
      <c r="A66" s="51" t="s">
        <v>131</v>
      </c>
      <c r="B66" s="45" t="s">
        <v>37</v>
      </c>
      <c r="C66" s="88" t="s">
        <v>132</v>
      </c>
      <c r="D66" s="47" t="s">
        <v>56</v>
      </c>
      <c r="E66" s="47">
        <v>1507.37</v>
      </c>
      <c r="F66" s="49" t="str">
        <f>IF(OR(D66="-",E66=D66),"-",D66-IF(E66="-",0,E66))</f>
        <v>-</v>
      </c>
    </row>
    <row r="67" spans="1:6" ht="22.5">
      <c r="A67" s="51" t="s">
        <v>133</v>
      </c>
      <c r="B67" s="45" t="s">
        <v>37</v>
      </c>
      <c r="C67" s="88" t="s">
        <v>134</v>
      </c>
      <c r="D67" s="47">
        <v>100</v>
      </c>
      <c r="E67" s="47">
        <v>30.62</v>
      </c>
      <c r="F67" s="49">
        <f>IF(OR(D67="-",E67=D67),"-",D67-IF(E67="-",0,E67))</f>
        <v>69.38</v>
      </c>
    </row>
    <row r="68" spans="1:6" ht="33.75">
      <c r="A68" s="51" t="s">
        <v>135</v>
      </c>
      <c r="B68" s="45" t="s">
        <v>37</v>
      </c>
      <c r="C68" s="88" t="s">
        <v>136</v>
      </c>
      <c r="D68" s="47" t="s">
        <v>56</v>
      </c>
      <c r="E68" s="47">
        <v>0.62</v>
      </c>
      <c r="F68" s="49" t="str">
        <f>IF(OR(D68="-",E68=D68),"-",D68-IF(E68="-",0,E68))</f>
        <v>-</v>
      </c>
    </row>
    <row r="69" spans="1:6" ht="22.5">
      <c r="A69" s="51" t="s">
        <v>137</v>
      </c>
      <c r="B69" s="45" t="s">
        <v>37</v>
      </c>
      <c r="C69" s="88" t="s">
        <v>138</v>
      </c>
      <c r="D69" s="47" t="s">
        <v>56</v>
      </c>
      <c r="E69" s="47">
        <v>30</v>
      </c>
      <c r="F69" s="49" t="str">
        <f>IF(OR(D69="-",E69=D69),"-",D69-IF(E69="-",0,E69))</f>
        <v>-</v>
      </c>
    </row>
    <row r="70" spans="1:6" ht="12.75">
      <c r="A70" s="51" t="s">
        <v>139</v>
      </c>
      <c r="B70" s="45" t="s">
        <v>37</v>
      </c>
      <c r="C70" s="88" t="s">
        <v>140</v>
      </c>
      <c r="D70" s="47">
        <v>2064400</v>
      </c>
      <c r="E70" s="47">
        <v>3241254.03</v>
      </c>
      <c r="F70" s="49">
        <f>IF(OR(D70="-",E70=D70),"-",D70-IF(E70="-",0,E70))</f>
        <v>-1176854.0299999998</v>
      </c>
    </row>
    <row r="71" spans="1:6" ht="33.75">
      <c r="A71" s="51" t="s">
        <v>141</v>
      </c>
      <c r="B71" s="45" t="s">
        <v>37</v>
      </c>
      <c r="C71" s="88" t="s">
        <v>142</v>
      </c>
      <c r="D71" s="47">
        <v>2064400</v>
      </c>
      <c r="E71" s="47">
        <v>3241254.03</v>
      </c>
      <c r="F71" s="49">
        <f>IF(OR(D71="-",E71=D71),"-",D71-IF(E71="-",0,E71))</f>
        <v>-1176854.0299999998</v>
      </c>
    </row>
    <row r="72" spans="1:6" ht="45">
      <c r="A72" s="51" t="s">
        <v>143</v>
      </c>
      <c r="B72" s="45" t="s">
        <v>37</v>
      </c>
      <c r="C72" s="88" t="s">
        <v>144</v>
      </c>
      <c r="D72" s="47">
        <v>2064400</v>
      </c>
      <c r="E72" s="47">
        <v>3241254.03</v>
      </c>
      <c r="F72" s="49">
        <f>IF(OR(D72="-",E72=D72),"-",D72-IF(E72="-",0,E72))</f>
        <v>-1176854.0299999998</v>
      </c>
    </row>
    <row r="73" spans="1:6" ht="45">
      <c r="A73" s="51" t="s">
        <v>145</v>
      </c>
      <c r="B73" s="45" t="s">
        <v>37</v>
      </c>
      <c r="C73" s="88" t="s">
        <v>146</v>
      </c>
      <c r="D73" s="47">
        <v>2064400</v>
      </c>
      <c r="E73" s="47">
        <v>3241254.03</v>
      </c>
      <c r="F73" s="49">
        <f>IF(OR(D73="-",E73=D73),"-",D73-IF(E73="-",0,E73))</f>
        <v>-1176854.0299999998</v>
      </c>
    </row>
    <row r="74" spans="1:6" ht="45">
      <c r="A74" s="51" t="s">
        <v>145</v>
      </c>
      <c r="B74" s="45" t="s">
        <v>37</v>
      </c>
      <c r="C74" s="88" t="s">
        <v>147</v>
      </c>
      <c r="D74" s="47" t="s">
        <v>56</v>
      </c>
      <c r="E74" s="47">
        <v>3241254.03</v>
      </c>
      <c r="F74" s="49" t="str">
        <f>IF(OR(D74="-",E74=D74),"-",D74-IF(E74="-",0,E74))</f>
        <v>-</v>
      </c>
    </row>
    <row r="75" spans="1:6" ht="33.75">
      <c r="A75" s="51" t="s">
        <v>148</v>
      </c>
      <c r="B75" s="45" t="s">
        <v>37</v>
      </c>
      <c r="C75" s="88" t="s">
        <v>149</v>
      </c>
      <c r="D75" s="47">
        <v>31.13</v>
      </c>
      <c r="E75" s="47">
        <v>31.13</v>
      </c>
      <c r="F75" s="49" t="str">
        <f>IF(OR(D75="-",E75=D75),"-",D75-IF(E75="-",0,E75))</f>
        <v>-</v>
      </c>
    </row>
    <row r="76" spans="1:6" ht="22.5">
      <c r="A76" s="51" t="s">
        <v>150</v>
      </c>
      <c r="B76" s="45" t="s">
        <v>37</v>
      </c>
      <c r="C76" s="88" t="s">
        <v>151</v>
      </c>
      <c r="D76" s="47">
        <v>31.13</v>
      </c>
      <c r="E76" s="47">
        <v>31.13</v>
      </c>
      <c r="F76" s="49" t="str">
        <f>IF(OR(D76="-",E76=D76),"-",D76-IF(E76="-",0,E76))</f>
        <v>-</v>
      </c>
    </row>
    <row r="77" spans="1:6" ht="12.75">
      <c r="A77" s="51" t="s">
        <v>152</v>
      </c>
      <c r="B77" s="45" t="s">
        <v>37</v>
      </c>
      <c r="C77" s="88" t="s">
        <v>153</v>
      </c>
      <c r="D77" s="47">
        <v>31.13</v>
      </c>
      <c r="E77" s="47">
        <v>31.13</v>
      </c>
      <c r="F77" s="49" t="str">
        <f>IF(OR(D77="-",E77=D77),"-",D77-IF(E77="-",0,E77))</f>
        <v>-</v>
      </c>
    </row>
    <row r="78" spans="1:6" ht="22.5">
      <c r="A78" s="51" t="s">
        <v>154</v>
      </c>
      <c r="B78" s="45" t="s">
        <v>37</v>
      </c>
      <c r="C78" s="88" t="s">
        <v>155</v>
      </c>
      <c r="D78" s="47">
        <v>31.13</v>
      </c>
      <c r="E78" s="47">
        <v>31.13</v>
      </c>
      <c r="F78" s="49" t="str">
        <f>IF(OR(D78="-",E78=D78),"-",D78-IF(E78="-",0,E78))</f>
        <v>-</v>
      </c>
    </row>
    <row r="79" spans="1:6" ht="22.5">
      <c r="A79" s="51" t="s">
        <v>154</v>
      </c>
      <c r="B79" s="45" t="s">
        <v>37</v>
      </c>
      <c r="C79" s="88" t="s">
        <v>156</v>
      </c>
      <c r="D79" s="47" t="s">
        <v>56</v>
      </c>
      <c r="E79" s="47">
        <v>31.13</v>
      </c>
      <c r="F79" s="49" t="str">
        <f>IF(OR(D79="-",E79=D79),"-",D79-IF(E79="-",0,E79))</f>
        <v>-</v>
      </c>
    </row>
    <row r="80" spans="1:6" ht="33.75">
      <c r="A80" s="51" t="s">
        <v>157</v>
      </c>
      <c r="B80" s="45" t="s">
        <v>37</v>
      </c>
      <c r="C80" s="88" t="s">
        <v>158</v>
      </c>
      <c r="D80" s="47">
        <v>16586145.1</v>
      </c>
      <c r="E80" s="47">
        <v>18124665.19</v>
      </c>
      <c r="F80" s="49">
        <f>IF(OR(D80="-",E80=D80),"-",D80-IF(E80="-",0,E80))</f>
        <v>-1538520.0900000017</v>
      </c>
    </row>
    <row r="81" spans="1:6" ht="78.75">
      <c r="A81" s="128" t="s">
        <v>159</v>
      </c>
      <c r="B81" s="45" t="s">
        <v>37</v>
      </c>
      <c r="C81" s="88" t="s">
        <v>160</v>
      </c>
      <c r="D81" s="47">
        <v>11832145.1</v>
      </c>
      <c r="E81" s="47">
        <v>13553915.03</v>
      </c>
      <c r="F81" s="49">
        <f>IF(OR(D81="-",E81=D81),"-",D81-IF(E81="-",0,E81))</f>
        <v>-1721769.9299999997</v>
      </c>
    </row>
    <row r="82" spans="1:6" ht="56.25">
      <c r="A82" s="51" t="s">
        <v>161</v>
      </c>
      <c r="B82" s="45" t="s">
        <v>37</v>
      </c>
      <c r="C82" s="88" t="s">
        <v>162</v>
      </c>
      <c r="D82" s="47">
        <v>11449000</v>
      </c>
      <c r="E82" s="47">
        <v>13116942.62</v>
      </c>
      <c r="F82" s="49">
        <f>IF(OR(D82="-",E82=D82),"-",D82-IF(E82="-",0,E82))</f>
        <v>-1667942.6199999992</v>
      </c>
    </row>
    <row r="83" spans="1:6" ht="67.5">
      <c r="A83" s="128" t="s">
        <v>163</v>
      </c>
      <c r="B83" s="45" t="s">
        <v>37</v>
      </c>
      <c r="C83" s="88" t="s">
        <v>164</v>
      </c>
      <c r="D83" s="47">
        <v>11449000</v>
      </c>
      <c r="E83" s="47">
        <v>13116942.62</v>
      </c>
      <c r="F83" s="49">
        <f>IF(OR(D83="-",E83=D83),"-",D83-IF(E83="-",0,E83))</f>
        <v>-1667942.6199999992</v>
      </c>
    </row>
    <row r="84" spans="1:6" ht="67.5">
      <c r="A84" s="128" t="s">
        <v>163</v>
      </c>
      <c r="B84" s="45" t="s">
        <v>37</v>
      </c>
      <c r="C84" s="88" t="s">
        <v>165</v>
      </c>
      <c r="D84" s="47" t="s">
        <v>56</v>
      </c>
      <c r="E84" s="47">
        <v>3512089.05</v>
      </c>
      <c r="F84" s="49" t="str">
        <f>IF(OR(D84="-",E84=D84),"-",D84-IF(E84="-",0,E84))</f>
        <v>-</v>
      </c>
    </row>
    <row r="85" spans="1:6" ht="67.5">
      <c r="A85" s="128" t="s">
        <v>163</v>
      </c>
      <c r="B85" s="45" t="s">
        <v>37</v>
      </c>
      <c r="C85" s="88" t="s">
        <v>166</v>
      </c>
      <c r="D85" s="47" t="s">
        <v>56</v>
      </c>
      <c r="E85" s="47">
        <v>559211.82</v>
      </c>
      <c r="F85" s="49" t="str">
        <f>IF(OR(D85="-",E85=D85),"-",D85-IF(E85="-",0,E85))</f>
        <v>-</v>
      </c>
    </row>
    <row r="86" spans="1:6" ht="67.5">
      <c r="A86" s="128" t="s">
        <v>163</v>
      </c>
      <c r="B86" s="45" t="s">
        <v>37</v>
      </c>
      <c r="C86" s="88" t="s">
        <v>167</v>
      </c>
      <c r="D86" s="47" t="s">
        <v>56</v>
      </c>
      <c r="E86" s="47">
        <v>35662.7</v>
      </c>
      <c r="F86" s="49" t="str">
        <f>IF(OR(D86="-",E86=D86),"-",D86-IF(E86="-",0,E86))</f>
        <v>-</v>
      </c>
    </row>
    <row r="87" spans="1:6" ht="67.5">
      <c r="A87" s="128" t="s">
        <v>163</v>
      </c>
      <c r="B87" s="45" t="s">
        <v>37</v>
      </c>
      <c r="C87" s="88" t="s">
        <v>168</v>
      </c>
      <c r="D87" s="47" t="s">
        <v>56</v>
      </c>
      <c r="E87" s="47">
        <v>477408.72</v>
      </c>
      <c r="F87" s="49" t="str">
        <f>IF(OR(D87="-",E87=D87),"-",D87-IF(E87="-",0,E87))</f>
        <v>-</v>
      </c>
    </row>
    <row r="88" spans="1:6" ht="67.5">
      <c r="A88" s="128" t="s">
        <v>163</v>
      </c>
      <c r="B88" s="45" t="s">
        <v>37</v>
      </c>
      <c r="C88" s="88" t="s">
        <v>169</v>
      </c>
      <c r="D88" s="47" t="s">
        <v>56</v>
      </c>
      <c r="E88" s="47">
        <v>200065.02</v>
      </c>
      <c r="F88" s="49" t="str">
        <f>IF(OR(D88="-",E88=D88),"-",D88-IF(E88="-",0,E88))</f>
        <v>-</v>
      </c>
    </row>
    <row r="89" spans="1:6" ht="67.5">
      <c r="A89" s="128" t="s">
        <v>163</v>
      </c>
      <c r="B89" s="45" t="s">
        <v>37</v>
      </c>
      <c r="C89" s="88" t="s">
        <v>170</v>
      </c>
      <c r="D89" s="47" t="s">
        <v>56</v>
      </c>
      <c r="E89" s="47">
        <v>386099.26</v>
      </c>
      <c r="F89" s="49" t="str">
        <f>IF(OR(D89="-",E89=D89),"-",D89-IF(E89="-",0,E89))</f>
        <v>-</v>
      </c>
    </row>
    <row r="90" spans="1:6" ht="67.5">
      <c r="A90" s="128" t="s">
        <v>163</v>
      </c>
      <c r="B90" s="45" t="s">
        <v>37</v>
      </c>
      <c r="C90" s="88" t="s">
        <v>171</v>
      </c>
      <c r="D90" s="47" t="s">
        <v>56</v>
      </c>
      <c r="E90" s="47">
        <v>571965.81</v>
      </c>
      <c r="F90" s="49" t="str">
        <f>IF(OR(D90="-",E90=D90),"-",D90-IF(E90="-",0,E90))</f>
        <v>-</v>
      </c>
    </row>
    <row r="91" spans="1:6" ht="67.5">
      <c r="A91" s="128" t="s">
        <v>163</v>
      </c>
      <c r="B91" s="45" t="s">
        <v>37</v>
      </c>
      <c r="C91" s="88" t="s">
        <v>172</v>
      </c>
      <c r="D91" s="47" t="s">
        <v>56</v>
      </c>
      <c r="E91" s="47">
        <v>190109.88</v>
      </c>
      <c r="F91" s="49" t="str">
        <f>IF(OR(D91="-",E91=D91),"-",D91-IF(E91="-",0,E91))</f>
        <v>-</v>
      </c>
    </row>
    <row r="92" spans="1:6" ht="67.5">
      <c r="A92" s="128" t="s">
        <v>163</v>
      </c>
      <c r="B92" s="45" t="s">
        <v>37</v>
      </c>
      <c r="C92" s="88" t="s">
        <v>173</v>
      </c>
      <c r="D92" s="47" t="s">
        <v>56</v>
      </c>
      <c r="E92" s="47">
        <v>430378.35</v>
      </c>
      <c r="F92" s="49" t="str">
        <f>IF(OR(D92="-",E92=D92),"-",D92-IF(E92="-",0,E92))</f>
        <v>-</v>
      </c>
    </row>
    <row r="93" spans="1:6" ht="67.5">
      <c r="A93" s="128" t="s">
        <v>163</v>
      </c>
      <c r="B93" s="45" t="s">
        <v>37</v>
      </c>
      <c r="C93" s="88" t="s">
        <v>174</v>
      </c>
      <c r="D93" s="47" t="s">
        <v>56</v>
      </c>
      <c r="E93" s="47">
        <v>485778.35</v>
      </c>
      <c r="F93" s="49" t="str">
        <f>IF(OR(D93="-",E93=D93),"-",D93-IF(E93="-",0,E93))</f>
        <v>-</v>
      </c>
    </row>
    <row r="94" spans="1:6" ht="67.5">
      <c r="A94" s="128" t="s">
        <v>163</v>
      </c>
      <c r="B94" s="45" t="s">
        <v>37</v>
      </c>
      <c r="C94" s="88" t="s">
        <v>175</v>
      </c>
      <c r="D94" s="47" t="s">
        <v>56</v>
      </c>
      <c r="E94" s="47">
        <v>104744.98</v>
      </c>
      <c r="F94" s="49" t="str">
        <f>IF(OR(D94="-",E94=D94),"-",D94-IF(E94="-",0,E94))</f>
        <v>-</v>
      </c>
    </row>
    <row r="95" spans="1:6" ht="67.5">
      <c r="A95" s="128" t="s">
        <v>163</v>
      </c>
      <c r="B95" s="45" t="s">
        <v>37</v>
      </c>
      <c r="C95" s="88" t="s">
        <v>176</v>
      </c>
      <c r="D95" s="47" t="s">
        <v>56</v>
      </c>
      <c r="E95" s="47">
        <v>1688463.9</v>
      </c>
      <c r="F95" s="49" t="str">
        <f>IF(OR(D95="-",E95=D95),"-",D95-IF(E95="-",0,E95))</f>
        <v>-</v>
      </c>
    </row>
    <row r="96" spans="1:6" ht="67.5">
      <c r="A96" s="128" t="s">
        <v>163</v>
      </c>
      <c r="B96" s="45" t="s">
        <v>37</v>
      </c>
      <c r="C96" s="88" t="s">
        <v>177</v>
      </c>
      <c r="D96" s="47" t="s">
        <v>56</v>
      </c>
      <c r="E96" s="47">
        <v>128506.56</v>
      </c>
      <c r="F96" s="49" t="str">
        <f>IF(OR(D96="-",E96=D96),"-",D96-IF(E96="-",0,E96))</f>
        <v>-</v>
      </c>
    </row>
    <row r="97" spans="1:6" ht="67.5">
      <c r="A97" s="128" t="s">
        <v>163</v>
      </c>
      <c r="B97" s="45" t="s">
        <v>37</v>
      </c>
      <c r="C97" s="88" t="s">
        <v>178</v>
      </c>
      <c r="D97" s="47" t="s">
        <v>56</v>
      </c>
      <c r="E97" s="47">
        <v>251789.21</v>
      </c>
      <c r="F97" s="49" t="str">
        <f>IF(OR(D97="-",E97=D97),"-",D97-IF(E97="-",0,E97))</f>
        <v>-</v>
      </c>
    </row>
    <row r="98" spans="1:6" ht="67.5">
      <c r="A98" s="128" t="s">
        <v>163</v>
      </c>
      <c r="B98" s="45" t="s">
        <v>37</v>
      </c>
      <c r="C98" s="88" t="s">
        <v>179</v>
      </c>
      <c r="D98" s="47" t="s">
        <v>56</v>
      </c>
      <c r="E98" s="47">
        <v>181130.97</v>
      </c>
      <c r="F98" s="49" t="str">
        <f>IF(OR(D98="-",E98=D98),"-",D98-IF(E98="-",0,E98))</f>
        <v>-</v>
      </c>
    </row>
    <row r="99" spans="1:6" ht="67.5">
      <c r="A99" s="128" t="s">
        <v>163</v>
      </c>
      <c r="B99" s="45" t="s">
        <v>37</v>
      </c>
      <c r="C99" s="88" t="s">
        <v>180</v>
      </c>
      <c r="D99" s="47">
        <v>1059000</v>
      </c>
      <c r="E99" s="47">
        <v>3652592.59</v>
      </c>
      <c r="F99" s="49">
        <f>IF(OR(D99="-",E99=D99),"-",D99-IF(E99="-",0,E99))</f>
        <v>-2593592.59</v>
      </c>
    </row>
    <row r="100" spans="1:6" ht="67.5">
      <c r="A100" s="128" t="s">
        <v>163</v>
      </c>
      <c r="B100" s="45" t="s">
        <v>37</v>
      </c>
      <c r="C100" s="88" t="s">
        <v>181</v>
      </c>
      <c r="D100" s="47" t="s">
        <v>56</v>
      </c>
      <c r="E100" s="47">
        <v>260945.45</v>
      </c>
      <c r="F100" s="49" t="str">
        <f>IF(OR(D100="-",E100=D100),"-",D100-IF(E100="-",0,E100))</f>
        <v>-</v>
      </c>
    </row>
    <row r="101" spans="1:6" ht="67.5">
      <c r="A101" s="128" t="s">
        <v>182</v>
      </c>
      <c r="B101" s="45" t="s">
        <v>37</v>
      </c>
      <c r="C101" s="88" t="s">
        <v>183</v>
      </c>
      <c r="D101" s="47">
        <v>18845.1</v>
      </c>
      <c r="E101" s="47">
        <v>18845.1</v>
      </c>
      <c r="F101" s="49" t="str">
        <f>IF(OR(D101="-",E101=D101),"-",D101-IF(E101="-",0,E101))</f>
        <v>-</v>
      </c>
    </row>
    <row r="102" spans="1:6" ht="67.5">
      <c r="A102" s="51" t="s">
        <v>184</v>
      </c>
      <c r="B102" s="45" t="s">
        <v>37</v>
      </c>
      <c r="C102" s="88" t="s">
        <v>185</v>
      </c>
      <c r="D102" s="47">
        <v>18845.1</v>
      </c>
      <c r="E102" s="47">
        <v>18845.1</v>
      </c>
      <c r="F102" s="49" t="str">
        <f>IF(OR(D102="-",E102=D102),"-",D102-IF(E102="-",0,E102))</f>
        <v>-</v>
      </c>
    </row>
    <row r="103" spans="1:6" ht="67.5">
      <c r="A103" s="128" t="s">
        <v>186</v>
      </c>
      <c r="B103" s="45" t="s">
        <v>37</v>
      </c>
      <c r="C103" s="88" t="s">
        <v>187</v>
      </c>
      <c r="D103" s="47">
        <v>364300</v>
      </c>
      <c r="E103" s="47">
        <v>418127.31</v>
      </c>
      <c r="F103" s="49">
        <f>IF(OR(D103="-",E103=D103),"-",D103-IF(E103="-",0,E103))</f>
        <v>-53827.31</v>
      </c>
    </row>
    <row r="104" spans="1:6" ht="56.25">
      <c r="A104" s="51" t="s">
        <v>188</v>
      </c>
      <c r="B104" s="45" t="s">
        <v>37</v>
      </c>
      <c r="C104" s="88" t="s">
        <v>189</v>
      </c>
      <c r="D104" s="47">
        <v>364300</v>
      </c>
      <c r="E104" s="47">
        <v>418127.31</v>
      </c>
      <c r="F104" s="49">
        <f>IF(OR(D104="-",E104=D104),"-",D104-IF(E104="-",0,E104))</f>
        <v>-53827.31</v>
      </c>
    </row>
    <row r="105" spans="1:6" ht="22.5">
      <c r="A105" s="51" t="s">
        <v>190</v>
      </c>
      <c r="B105" s="45" t="s">
        <v>37</v>
      </c>
      <c r="C105" s="88" t="s">
        <v>191</v>
      </c>
      <c r="D105" s="47">
        <v>4000</v>
      </c>
      <c r="E105" s="47">
        <v>4000</v>
      </c>
      <c r="F105" s="49" t="str">
        <f>IF(OR(D105="-",E105=D105),"-",D105-IF(E105="-",0,E105))</f>
        <v>-</v>
      </c>
    </row>
    <row r="106" spans="1:6" ht="45">
      <c r="A106" s="51" t="s">
        <v>192</v>
      </c>
      <c r="B106" s="45" t="s">
        <v>37</v>
      </c>
      <c r="C106" s="88" t="s">
        <v>193</v>
      </c>
      <c r="D106" s="47">
        <v>4000</v>
      </c>
      <c r="E106" s="47">
        <v>4000</v>
      </c>
      <c r="F106" s="49" t="str">
        <f>IF(OR(D106="-",E106=D106),"-",D106-IF(E106="-",0,E106))</f>
        <v>-</v>
      </c>
    </row>
    <row r="107" spans="1:6" ht="45">
      <c r="A107" s="51" t="s">
        <v>194</v>
      </c>
      <c r="B107" s="45" t="s">
        <v>37</v>
      </c>
      <c r="C107" s="88" t="s">
        <v>195</v>
      </c>
      <c r="D107" s="47">
        <v>4000</v>
      </c>
      <c r="E107" s="47">
        <v>4000</v>
      </c>
      <c r="F107" s="49" t="str">
        <f>IF(OR(D107="-",E107=D107),"-",D107-IF(E107="-",0,E107))</f>
        <v>-</v>
      </c>
    </row>
    <row r="108" spans="1:6" ht="67.5">
      <c r="A108" s="128" t="s">
        <v>196</v>
      </c>
      <c r="B108" s="45" t="s">
        <v>37</v>
      </c>
      <c r="C108" s="88" t="s">
        <v>197</v>
      </c>
      <c r="D108" s="47">
        <v>4750000</v>
      </c>
      <c r="E108" s="47">
        <v>4566750.16</v>
      </c>
      <c r="F108" s="49">
        <f>IF(OR(D108="-",E108=D108),"-",D108-IF(E108="-",0,E108))</f>
        <v>183249.83999999985</v>
      </c>
    </row>
    <row r="109" spans="1:6" ht="67.5">
      <c r="A109" s="128" t="s">
        <v>198</v>
      </c>
      <c r="B109" s="45" t="s">
        <v>37</v>
      </c>
      <c r="C109" s="88" t="s">
        <v>199</v>
      </c>
      <c r="D109" s="47">
        <v>4750000</v>
      </c>
      <c r="E109" s="47">
        <v>4566750.16</v>
      </c>
      <c r="F109" s="49">
        <f>IF(OR(D109="-",E109=D109),"-",D109-IF(E109="-",0,E109))</f>
        <v>183249.83999999985</v>
      </c>
    </row>
    <row r="110" spans="1:6" ht="67.5">
      <c r="A110" s="51" t="s">
        <v>200</v>
      </c>
      <c r="B110" s="45" t="s">
        <v>37</v>
      </c>
      <c r="C110" s="88" t="s">
        <v>201</v>
      </c>
      <c r="D110" s="47">
        <v>4750000</v>
      </c>
      <c r="E110" s="47">
        <v>4566750.16</v>
      </c>
      <c r="F110" s="49">
        <f>IF(OR(D110="-",E110=D110),"-",D110-IF(E110="-",0,E110))</f>
        <v>183249.83999999985</v>
      </c>
    </row>
    <row r="111" spans="1:6" ht="22.5">
      <c r="A111" s="51" t="s">
        <v>202</v>
      </c>
      <c r="B111" s="45" t="s">
        <v>37</v>
      </c>
      <c r="C111" s="88" t="s">
        <v>203</v>
      </c>
      <c r="D111" s="47">
        <v>974900</v>
      </c>
      <c r="E111" s="47">
        <v>1161771.66</v>
      </c>
      <c r="F111" s="49">
        <f>IF(OR(D111="-",E111=D111),"-",D111-IF(E111="-",0,E111))</f>
        <v>-186871.65999999992</v>
      </c>
    </row>
    <row r="112" spans="1:6" ht="22.5">
      <c r="A112" s="51" t="s">
        <v>204</v>
      </c>
      <c r="B112" s="45" t="s">
        <v>37</v>
      </c>
      <c r="C112" s="88" t="s">
        <v>205</v>
      </c>
      <c r="D112" s="47">
        <v>974900</v>
      </c>
      <c r="E112" s="47">
        <v>1161771.66</v>
      </c>
      <c r="F112" s="49">
        <f>IF(OR(D112="-",E112=D112),"-",D112-IF(E112="-",0,E112))</f>
        <v>-186871.65999999992</v>
      </c>
    </row>
    <row r="113" spans="1:6" ht="22.5">
      <c r="A113" s="51" t="s">
        <v>206</v>
      </c>
      <c r="B113" s="45" t="s">
        <v>37</v>
      </c>
      <c r="C113" s="88" t="s">
        <v>207</v>
      </c>
      <c r="D113" s="47">
        <v>120000</v>
      </c>
      <c r="E113" s="47">
        <v>138493.61</v>
      </c>
      <c r="F113" s="49">
        <f>IF(OR(D113="-",E113=D113),"-",D113-IF(E113="-",0,E113))</f>
        <v>-18493.609999999986</v>
      </c>
    </row>
    <row r="114" spans="1:6" ht="22.5">
      <c r="A114" s="51" t="s">
        <v>208</v>
      </c>
      <c r="B114" s="45" t="s">
        <v>37</v>
      </c>
      <c r="C114" s="88" t="s">
        <v>209</v>
      </c>
      <c r="D114" s="47">
        <v>120000</v>
      </c>
      <c r="E114" s="47">
        <v>138493.61</v>
      </c>
      <c r="F114" s="49">
        <f>IF(OR(D114="-",E114=D114),"-",D114-IF(E114="-",0,E114))</f>
        <v>-18493.609999999986</v>
      </c>
    </row>
    <row r="115" spans="1:6" ht="22.5">
      <c r="A115" s="51" t="s">
        <v>208</v>
      </c>
      <c r="B115" s="45" t="s">
        <v>37</v>
      </c>
      <c r="C115" s="88" t="s">
        <v>210</v>
      </c>
      <c r="D115" s="47" t="s">
        <v>56</v>
      </c>
      <c r="E115" s="47">
        <v>138493.61</v>
      </c>
      <c r="F115" s="49" t="str">
        <f>IF(OR(D115="-",E115=D115),"-",D115-IF(E115="-",0,E115))</f>
        <v>-</v>
      </c>
    </row>
    <row r="116" spans="1:6" ht="22.5">
      <c r="A116" s="51" t="s">
        <v>211</v>
      </c>
      <c r="B116" s="45" t="s">
        <v>37</v>
      </c>
      <c r="C116" s="88" t="s">
        <v>212</v>
      </c>
      <c r="D116" s="47">
        <v>20000</v>
      </c>
      <c r="E116" s="47">
        <v>22038.91</v>
      </c>
      <c r="F116" s="49">
        <f>IF(OR(D116="-",E116=D116),"-",D116-IF(E116="-",0,E116))</f>
        <v>-2038.9099999999999</v>
      </c>
    </row>
    <row r="117" spans="1:6" ht="22.5">
      <c r="A117" s="51" t="s">
        <v>213</v>
      </c>
      <c r="B117" s="45" t="s">
        <v>37</v>
      </c>
      <c r="C117" s="88" t="s">
        <v>214</v>
      </c>
      <c r="D117" s="47">
        <v>20000</v>
      </c>
      <c r="E117" s="47">
        <v>22038.91</v>
      </c>
      <c r="F117" s="49">
        <f>IF(OR(D117="-",E117=D117),"-",D117-IF(E117="-",0,E117))</f>
        <v>-2038.9099999999999</v>
      </c>
    </row>
    <row r="118" spans="1:6" ht="22.5">
      <c r="A118" s="51" t="s">
        <v>213</v>
      </c>
      <c r="B118" s="45" t="s">
        <v>37</v>
      </c>
      <c r="C118" s="88" t="s">
        <v>215</v>
      </c>
      <c r="D118" s="47" t="s">
        <v>56</v>
      </c>
      <c r="E118" s="47">
        <v>22038.91</v>
      </c>
      <c r="F118" s="49" t="str">
        <f>IF(OR(D118="-",E118=D118),"-",D118-IF(E118="-",0,E118))</f>
        <v>-</v>
      </c>
    </row>
    <row r="119" spans="1:6" ht="22.5">
      <c r="A119" s="51" t="s">
        <v>216</v>
      </c>
      <c r="B119" s="45" t="s">
        <v>37</v>
      </c>
      <c r="C119" s="88" t="s">
        <v>217</v>
      </c>
      <c r="D119" s="47">
        <v>140000</v>
      </c>
      <c r="E119" s="47">
        <v>160054.8</v>
      </c>
      <c r="F119" s="49">
        <f>IF(OR(D119="-",E119=D119),"-",D119-IF(E119="-",0,E119))</f>
        <v>-20054.79999999999</v>
      </c>
    </row>
    <row r="120" spans="1:6" ht="22.5">
      <c r="A120" s="51" t="s">
        <v>218</v>
      </c>
      <c r="B120" s="45" t="s">
        <v>37</v>
      </c>
      <c r="C120" s="88" t="s">
        <v>219</v>
      </c>
      <c r="D120" s="47">
        <v>140000</v>
      </c>
      <c r="E120" s="47">
        <v>160054.8</v>
      </c>
      <c r="F120" s="49">
        <f>IF(OR(D120="-",E120=D120),"-",D120-IF(E120="-",0,E120))</f>
        <v>-20054.79999999999</v>
      </c>
    </row>
    <row r="121" spans="1:6" ht="22.5">
      <c r="A121" s="51" t="s">
        <v>218</v>
      </c>
      <c r="B121" s="45" t="s">
        <v>37</v>
      </c>
      <c r="C121" s="88" t="s">
        <v>220</v>
      </c>
      <c r="D121" s="47" t="s">
        <v>56</v>
      </c>
      <c r="E121" s="47">
        <v>160054.8</v>
      </c>
      <c r="F121" s="49" t="str">
        <f>IF(OR(D121="-",E121=D121),"-",D121-IF(E121="-",0,E121))</f>
        <v>-</v>
      </c>
    </row>
    <row r="122" spans="1:6" ht="22.5">
      <c r="A122" s="51" t="s">
        <v>221</v>
      </c>
      <c r="B122" s="45" t="s">
        <v>37</v>
      </c>
      <c r="C122" s="88" t="s">
        <v>222</v>
      </c>
      <c r="D122" s="47">
        <v>694900</v>
      </c>
      <c r="E122" s="47">
        <v>841184.34</v>
      </c>
      <c r="F122" s="49">
        <f>IF(OR(D122="-",E122=D122),"-",D122-IF(E122="-",0,E122))</f>
        <v>-146284.33999999997</v>
      </c>
    </row>
    <row r="123" spans="1:6" ht="22.5">
      <c r="A123" s="51" t="s">
        <v>223</v>
      </c>
      <c r="B123" s="45" t="s">
        <v>37</v>
      </c>
      <c r="C123" s="88" t="s">
        <v>224</v>
      </c>
      <c r="D123" s="47">
        <v>694900</v>
      </c>
      <c r="E123" s="47">
        <v>841184.34</v>
      </c>
      <c r="F123" s="49">
        <f>IF(OR(D123="-",E123=D123),"-",D123-IF(E123="-",0,E123))</f>
        <v>-146284.33999999997</v>
      </c>
    </row>
    <row r="124" spans="1:6" ht="22.5">
      <c r="A124" s="51" t="s">
        <v>223</v>
      </c>
      <c r="B124" s="45" t="s">
        <v>37</v>
      </c>
      <c r="C124" s="88" t="s">
        <v>225</v>
      </c>
      <c r="D124" s="47" t="s">
        <v>56</v>
      </c>
      <c r="E124" s="47">
        <v>841184.34</v>
      </c>
      <c r="F124" s="49" t="str">
        <f>IF(OR(D124="-",E124=D124),"-",D124-IF(E124="-",0,E124))</f>
        <v>-</v>
      </c>
    </row>
    <row r="125" spans="1:6" ht="22.5">
      <c r="A125" s="51" t="s">
        <v>226</v>
      </c>
      <c r="B125" s="45" t="s">
        <v>37</v>
      </c>
      <c r="C125" s="88" t="s">
        <v>227</v>
      </c>
      <c r="D125" s="47">
        <v>11796957.53</v>
      </c>
      <c r="E125" s="47">
        <v>8353723.92</v>
      </c>
      <c r="F125" s="49">
        <f>IF(OR(D125="-",E125=D125),"-",D125-IF(E125="-",0,E125))</f>
        <v>3443233.6099999994</v>
      </c>
    </row>
    <row r="126" spans="1:6" ht="22.5">
      <c r="A126" s="51" t="s">
        <v>228</v>
      </c>
      <c r="B126" s="45" t="s">
        <v>37</v>
      </c>
      <c r="C126" s="88" t="s">
        <v>229</v>
      </c>
      <c r="D126" s="47">
        <v>11232000</v>
      </c>
      <c r="E126" s="47">
        <v>7944216.81</v>
      </c>
      <c r="F126" s="49">
        <f>IF(OR(D126="-",E126=D126),"-",D126-IF(E126="-",0,E126))</f>
        <v>3287783.1900000004</v>
      </c>
    </row>
    <row r="127" spans="1:6" ht="12.75">
      <c r="A127" s="51" t="s">
        <v>230</v>
      </c>
      <c r="B127" s="45" t="s">
        <v>37</v>
      </c>
      <c r="C127" s="88" t="s">
        <v>231</v>
      </c>
      <c r="D127" s="47">
        <v>11232000</v>
      </c>
      <c r="E127" s="47">
        <v>7944216.81</v>
      </c>
      <c r="F127" s="49">
        <f>IF(OR(D127="-",E127=D127),"-",D127-IF(E127="-",0,E127))</f>
        <v>3287783.1900000004</v>
      </c>
    </row>
    <row r="128" spans="1:6" ht="12.75">
      <c r="A128" s="51" t="s">
        <v>232</v>
      </c>
      <c r="B128" s="45" t="s">
        <v>37</v>
      </c>
      <c r="C128" s="88" t="s">
        <v>233</v>
      </c>
      <c r="D128" s="47">
        <v>11232000</v>
      </c>
      <c r="E128" s="47">
        <v>7944216.81</v>
      </c>
      <c r="F128" s="49">
        <f>IF(OR(D128="-",E128=D128),"-",D128-IF(E128="-",0,E128))</f>
        <v>3287783.1900000004</v>
      </c>
    </row>
    <row r="129" spans="1:6" ht="33.75">
      <c r="A129" s="51" t="s">
        <v>234</v>
      </c>
      <c r="B129" s="45" t="s">
        <v>37</v>
      </c>
      <c r="C129" s="88" t="s">
        <v>235</v>
      </c>
      <c r="D129" s="47">
        <v>11232000</v>
      </c>
      <c r="E129" s="47">
        <v>7944216.81</v>
      </c>
      <c r="F129" s="49">
        <f>IF(OR(D129="-",E129=D129),"-",D129-IF(E129="-",0,E129))</f>
        <v>3287783.1900000004</v>
      </c>
    </row>
    <row r="130" spans="1:6" ht="12.75">
      <c r="A130" s="51" t="s">
        <v>236</v>
      </c>
      <c r="B130" s="45" t="s">
        <v>37</v>
      </c>
      <c r="C130" s="88" t="s">
        <v>237</v>
      </c>
      <c r="D130" s="47">
        <v>564957.53</v>
      </c>
      <c r="E130" s="47">
        <v>409507.11</v>
      </c>
      <c r="F130" s="49">
        <f>IF(OR(D130="-",E130=D130),"-",D130-IF(E130="-",0,E130))</f>
        <v>155450.42000000004</v>
      </c>
    </row>
    <row r="131" spans="1:6" ht="12.75">
      <c r="A131" s="51" t="s">
        <v>238</v>
      </c>
      <c r="B131" s="45" t="s">
        <v>37</v>
      </c>
      <c r="C131" s="88" t="s">
        <v>239</v>
      </c>
      <c r="D131" s="47">
        <v>564957.53</v>
      </c>
      <c r="E131" s="47">
        <v>409507.11</v>
      </c>
      <c r="F131" s="49">
        <f>IF(OR(D131="-",E131=D131),"-",D131-IF(E131="-",0,E131))</f>
        <v>155450.42000000004</v>
      </c>
    </row>
    <row r="132" spans="1:6" ht="22.5">
      <c r="A132" s="51" t="s">
        <v>240</v>
      </c>
      <c r="B132" s="45" t="s">
        <v>37</v>
      </c>
      <c r="C132" s="88" t="s">
        <v>241</v>
      </c>
      <c r="D132" s="47">
        <v>564957.53</v>
      </c>
      <c r="E132" s="47">
        <v>409507.11</v>
      </c>
      <c r="F132" s="49">
        <f>IF(OR(D132="-",E132=D132),"-",D132-IF(E132="-",0,E132))</f>
        <v>155450.42000000004</v>
      </c>
    </row>
    <row r="133" spans="1:6" ht="22.5">
      <c r="A133" s="51" t="s">
        <v>240</v>
      </c>
      <c r="B133" s="45" t="s">
        <v>37</v>
      </c>
      <c r="C133" s="88" t="s">
        <v>242</v>
      </c>
      <c r="D133" s="47">
        <v>436000</v>
      </c>
      <c r="E133" s="47">
        <v>233554.58</v>
      </c>
      <c r="F133" s="49">
        <f>IF(OR(D133="-",E133=D133),"-",D133-IF(E133="-",0,E133))</f>
        <v>202445.42</v>
      </c>
    </row>
    <row r="134" spans="1:6" ht="22.5">
      <c r="A134" s="51" t="s">
        <v>240</v>
      </c>
      <c r="B134" s="45" t="s">
        <v>37</v>
      </c>
      <c r="C134" s="88" t="s">
        <v>243</v>
      </c>
      <c r="D134" s="47">
        <v>48500</v>
      </c>
      <c r="E134" s="47">
        <v>95495</v>
      </c>
      <c r="F134" s="49">
        <f>IF(OR(D134="-",E134=D134),"-",D134-IF(E134="-",0,E134))</f>
        <v>-46995</v>
      </c>
    </row>
    <row r="135" spans="1:6" ht="22.5">
      <c r="A135" s="51" t="s">
        <v>240</v>
      </c>
      <c r="B135" s="45" t="s">
        <v>37</v>
      </c>
      <c r="C135" s="88" t="s">
        <v>244</v>
      </c>
      <c r="D135" s="47">
        <v>80457.53</v>
      </c>
      <c r="E135" s="47">
        <v>80457.53</v>
      </c>
      <c r="F135" s="49" t="str">
        <f>IF(OR(D135="-",E135=D135),"-",D135-IF(E135="-",0,E135))</f>
        <v>-</v>
      </c>
    </row>
    <row r="136" spans="1:6" ht="22.5">
      <c r="A136" s="51" t="s">
        <v>245</v>
      </c>
      <c r="B136" s="45" t="s">
        <v>37</v>
      </c>
      <c r="C136" s="88" t="s">
        <v>246</v>
      </c>
      <c r="D136" s="47">
        <v>24657818.11</v>
      </c>
      <c r="E136" s="47">
        <v>26886323.95</v>
      </c>
      <c r="F136" s="49">
        <f>IF(OR(D136="-",E136=D136),"-",D136-IF(E136="-",0,E136))</f>
        <v>-2228505.84</v>
      </c>
    </row>
    <row r="137" spans="1:6" ht="67.5">
      <c r="A137" s="51" t="s">
        <v>247</v>
      </c>
      <c r="B137" s="45" t="s">
        <v>37</v>
      </c>
      <c r="C137" s="88" t="s">
        <v>248</v>
      </c>
      <c r="D137" s="47">
        <v>9489518.11</v>
      </c>
      <c r="E137" s="47">
        <v>9546763.18</v>
      </c>
      <c r="F137" s="49">
        <f>IF(OR(D137="-",E137=D137),"-",D137-IF(E137="-",0,E137))</f>
        <v>-57245.0700000003</v>
      </c>
    </row>
    <row r="138" spans="1:6" ht="78.75">
      <c r="A138" s="128" t="s">
        <v>249</v>
      </c>
      <c r="B138" s="45" t="s">
        <v>37</v>
      </c>
      <c r="C138" s="88" t="s">
        <v>250</v>
      </c>
      <c r="D138" s="47">
        <v>84518.11</v>
      </c>
      <c r="E138" s="47">
        <v>98311.08</v>
      </c>
      <c r="F138" s="49">
        <f>IF(OR(D138="-",E138=D138),"-",D138-IF(E138="-",0,E138))</f>
        <v>-13792.970000000001</v>
      </c>
    </row>
    <row r="139" spans="1:6" ht="78.75">
      <c r="A139" s="128" t="s">
        <v>251</v>
      </c>
      <c r="B139" s="45" t="s">
        <v>37</v>
      </c>
      <c r="C139" s="88" t="s">
        <v>252</v>
      </c>
      <c r="D139" s="47">
        <v>1388.11</v>
      </c>
      <c r="E139" s="47">
        <v>2931.08</v>
      </c>
      <c r="F139" s="49">
        <f>IF(OR(D139="-",E139=D139),"-",D139-IF(E139="-",0,E139))</f>
        <v>-1542.97</v>
      </c>
    </row>
    <row r="140" spans="1:6" ht="78.75">
      <c r="A140" s="128" t="s">
        <v>253</v>
      </c>
      <c r="B140" s="45" t="s">
        <v>37</v>
      </c>
      <c r="C140" s="88" t="s">
        <v>254</v>
      </c>
      <c r="D140" s="47">
        <v>83130</v>
      </c>
      <c r="E140" s="47">
        <v>95380</v>
      </c>
      <c r="F140" s="49">
        <f>IF(OR(D140="-",E140=D140),"-",D140-IF(E140="-",0,E140))</f>
        <v>-12250</v>
      </c>
    </row>
    <row r="141" spans="1:6" ht="78.75">
      <c r="A141" s="128" t="s">
        <v>255</v>
      </c>
      <c r="B141" s="45" t="s">
        <v>37</v>
      </c>
      <c r="C141" s="88" t="s">
        <v>256</v>
      </c>
      <c r="D141" s="47">
        <v>9405000</v>
      </c>
      <c r="E141" s="47">
        <v>9448452.1</v>
      </c>
      <c r="F141" s="49">
        <f>IF(OR(D141="-",E141=D141),"-",D141-IF(E141="-",0,E141))</f>
        <v>-43452.09999999963</v>
      </c>
    </row>
    <row r="142" spans="1:6" ht="78.75">
      <c r="A142" s="128" t="s">
        <v>257</v>
      </c>
      <c r="B142" s="45" t="s">
        <v>37</v>
      </c>
      <c r="C142" s="88" t="s">
        <v>258</v>
      </c>
      <c r="D142" s="47">
        <v>9405000</v>
      </c>
      <c r="E142" s="47">
        <v>9448452.1</v>
      </c>
      <c r="F142" s="49">
        <f>IF(OR(D142="-",E142=D142),"-",D142-IF(E142="-",0,E142))</f>
        <v>-43452.09999999963</v>
      </c>
    </row>
    <row r="143" spans="1:6" ht="45">
      <c r="A143" s="51" t="s">
        <v>259</v>
      </c>
      <c r="B143" s="45" t="s">
        <v>37</v>
      </c>
      <c r="C143" s="88" t="s">
        <v>260</v>
      </c>
      <c r="D143" s="47">
        <v>15168300</v>
      </c>
      <c r="E143" s="47">
        <v>17339560.77</v>
      </c>
      <c r="F143" s="49">
        <f>IF(OR(D143="-",E143=D143),"-",D143-IF(E143="-",0,E143))</f>
        <v>-2171260.7699999996</v>
      </c>
    </row>
    <row r="144" spans="1:6" ht="33.75">
      <c r="A144" s="51" t="s">
        <v>261</v>
      </c>
      <c r="B144" s="45" t="s">
        <v>37</v>
      </c>
      <c r="C144" s="88" t="s">
        <v>262</v>
      </c>
      <c r="D144" s="47">
        <v>4672000</v>
      </c>
      <c r="E144" s="47">
        <v>6843271.77</v>
      </c>
      <c r="F144" s="49">
        <f>IF(OR(D144="-",E144=D144),"-",D144-IF(E144="-",0,E144))</f>
        <v>-2171271.7699999996</v>
      </c>
    </row>
    <row r="145" spans="1:6" ht="45">
      <c r="A145" s="51" t="s">
        <v>263</v>
      </c>
      <c r="B145" s="45" t="s">
        <v>37</v>
      </c>
      <c r="C145" s="88" t="s">
        <v>264</v>
      </c>
      <c r="D145" s="47">
        <v>4672000</v>
      </c>
      <c r="E145" s="47">
        <v>6843271.77</v>
      </c>
      <c r="F145" s="49">
        <f>IF(OR(D145="-",E145=D145),"-",D145-IF(E145="-",0,E145))</f>
        <v>-2171271.7699999996</v>
      </c>
    </row>
    <row r="146" spans="1:6" ht="45">
      <c r="A146" s="51" t="s">
        <v>265</v>
      </c>
      <c r="B146" s="45" t="s">
        <v>37</v>
      </c>
      <c r="C146" s="88" t="s">
        <v>266</v>
      </c>
      <c r="D146" s="47">
        <v>10496300</v>
      </c>
      <c r="E146" s="47">
        <v>10496289</v>
      </c>
      <c r="F146" s="49">
        <f>IF(OR(D146="-",E146=D146),"-",D146-IF(E146="-",0,E146))</f>
        <v>11</v>
      </c>
    </row>
    <row r="147" spans="1:6" ht="45">
      <c r="A147" s="51" t="s">
        <v>267</v>
      </c>
      <c r="B147" s="45" t="s">
        <v>37</v>
      </c>
      <c r="C147" s="88" t="s">
        <v>268</v>
      </c>
      <c r="D147" s="47">
        <v>10496300</v>
      </c>
      <c r="E147" s="47">
        <v>10496289</v>
      </c>
      <c r="F147" s="49">
        <f>IF(OR(D147="-",E147=D147),"-",D147-IF(E147="-",0,E147))</f>
        <v>11</v>
      </c>
    </row>
    <row r="148" spans="1:6" ht="12.75">
      <c r="A148" s="51" t="s">
        <v>269</v>
      </c>
      <c r="B148" s="45" t="s">
        <v>37</v>
      </c>
      <c r="C148" s="88" t="s">
        <v>270</v>
      </c>
      <c r="D148" s="47">
        <v>5000000</v>
      </c>
      <c r="E148" s="47">
        <v>3112471.39</v>
      </c>
      <c r="F148" s="49">
        <f>IF(OR(D148="-",E148=D148),"-",D148-IF(E148="-",0,E148))</f>
        <v>1887528.6099999999</v>
      </c>
    </row>
    <row r="149" spans="1:6" ht="22.5">
      <c r="A149" s="51" t="s">
        <v>271</v>
      </c>
      <c r="B149" s="45" t="s">
        <v>37</v>
      </c>
      <c r="C149" s="88" t="s">
        <v>272</v>
      </c>
      <c r="D149" s="47">
        <v>62500</v>
      </c>
      <c r="E149" s="47">
        <v>60356.39</v>
      </c>
      <c r="F149" s="49">
        <f>IF(OR(D149="-",E149=D149),"-",D149-IF(E149="-",0,E149))</f>
        <v>2143.6100000000006</v>
      </c>
    </row>
    <row r="150" spans="1:6" ht="90">
      <c r="A150" s="128" t="s">
        <v>273</v>
      </c>
      <c r="B150" s="45" t="s">
        <v>37</v>
      </c>
      <c r="C150" s="88" t="s">
        <v>274</v>
      </c>
      <c r="D150" s="47">
        <v>65000</v>
      </c>
      <c r="E150" s="47">
        <v>62656.19</v>
      </c>
      <c r="F150" s="49">
        <f>IF(OR(D150="-",E150=D150),"-",D150-IF(E150="-",0,E150))</f>
        <v>2343.8099999999977</v>
      </c>
    </row>
    <row r="151" spans="1:6" ht="135">
      <c r="A151" s="128" t="s">
        <v>275</v>
      </c>
      <c r="B151" s="45" t="s">
        <v>37</v>
      </c>
      <c r="C151" s="88" t="s">
        <v>276</v>
      </c>
      <c r="D151" s="47">
        <v>65000</v>
      </c>
      <c r="E151" s="47">
        <v>62656.19</v>
      </c>
      <c r="F151" s="49">
        <f>IF(OR(D151="-",E151=D151),"-",D151-IF(E151="-",0,E151))</f>
        <v>2343.8099999999977</v>
      </c>
    </row>
    <row r="152" spans="1:6" ht="135">
      <c r="A152" s="128" t="s">
        <v>275</v>
      </c>
      <c r="B152" s="45" t="s">
        <v>37</v>
      </c>
      <c r="C152" s="88" t="s">
        <v>277</v>
      </c>
      <c r="D152" s="47" t="s">
        <v>56</v>
      </c>
      <c r="E152" s="47">
        <v>62656.19</v>
      </c>
      <c r="F152" s="49" t="str">
        <f>IF(OR(D152="-",E152=D152),"-",D152-IF(E152="-",0,E152))</f>
        <v>-</v>
      </c>
    </row>
    <row r="153" spans="1:6" ht="45">
      <c r="A153" s="51" t="s">
        <v>278</v>
      </c>
      <c r="B153" s="45" t="s">
        <v>37</v>
      </c>
      <c r="C153" s="88" t="s">
        <v>279</v>
      </c>
      <c r="D153" s="47">
        <v>-2500</v>
      </c>
      <c r="E153" s="47">
        <v>-2299.8</v>
      </c>
      <c r="F153" s="49">
        <f>IF(OR(D153="-",E153=D153),"-",D153-IF(E153="-",0,E153))</f>
        <v>-200.19999999999982</v>
      </c>
    </row>
    <row r="154" spans="1:6" ht="56.25">
      <c r="A154" s="51" t="s">
        <v>280</v>
      </c>
      <c r="B154" s="45" t="s">
        <v>37</v>
      </c>
      <c r="C154" s="88" t="s">
        <v>281</v>
      </c>
      <c r="D154" s="47">
        <v>-2500</v>
      </c>
      <c r="E154" s="47">
        <v>-2299.8</v>
      </c>
      <c r="F154" s="49">
        <f>IF(OR(D154="-",E154=D154),"-",D154-IF(E154="-",0,E154))</f>
        <v>-200.19999999999982</v>
      </c>
    </row>
    <row r="155" spans="1:6" ht="56.25">
      <c r="A155" s="51" t="s">
        <v>280</v>
      </c>
      <c r="B155" s="45" t="s">
        <v>37</v>
      </c>
      <c r="C155" s="88" t="s">
        <v>282</v>
      </c>
      <c r="D155" s="47" t="s">
        <v>56</v>
      </c>
      <c r="E155" s="47">
        <v>-2299.8</v>
      </c>
      <c r="F155" s="49" t="str">
        <f>IF(OR(D155="-",E155=D155),"-",D155-IF(E155="-",0,E155))</f>
        <v>-</v>
      </c>
    </row>
    <row r="156" spans="1:6" ht="56.25">
      <c r="A156" s="51" t="s">
        <v>283</v>
      </c>
      <c r="B156" s="45" t="s">
        <v>37</v>
      </c>
      <c r="C156" s="88" t="s">
        <v>284</v>
      </c>
      <c r="D156" s="47">
        <v>15000</v>
      </c>
      <c r="E156" s="47">
        <v>13000</v>
      </c>
      <c r="F156" s="49">
        <f>IF(OR(D156="-",E156=D156),"-",D156-IF(E156="-",0,E156))</f>
        <v>2000</v>
      </c>
    </row>
    <row r="157" spans="1:6" ht="67.5">
      <c r="A157" s="51" t="s">
        <v>285</v>
      </c>
      <c r="B157" s="45" t="s">
        <v>37</v>
      </c>
      <c r="C157" s="88" t="s">
        <v>286</v>
      </c>
      <c r="D157" s="47">
        <v>15000</v>
      </c>
      <c r="E157" s="47">
        <v>13000</v>
      </c>
      <c r="F157" s="49">
        <f>IF(OR(D157="-",E157=D157),"-",D157-IF(E157="-",0,E157))</f>
        <v>2000</v>
      </c>
    </row>
    <row r="158" spans="1:6" ht="67.5">
      <c r="A158" s="51" t="s">
        <v>285</v>
      </c>
      <c r="B158" s="45" t="s">
        <v>37</v>
      </c>
      <c r="C158" s="88" t="s">
        <v>287</v>
      </c>
      <c r="D158" s="47" t="s">
        <v>56</v>
      </c>
      <c r="E158" s="47">
        <v>13000</v>
      </c>
      <c r="F158" s="49" t="str">
        <f>IF(OR(D158="-",E158=D158),"-",D158-IF(E158="-",0,E158))</f>
        <v>-</v>
      </c>
    </row>
    <row r="159" spans="1:6" ht="56.25">
      <c r="A159" s="51" t="s">
        <v>288</v>
      </c>
      <c r="B159" s="45" t="s">
        <v>37</v>
      </c>
      <c r="C159" s="88" t="s">
        <v>289</v>
      </c>
      <c r="D159" s="47">
        <v>9000</v>
      </c>
      <c r="E159" s="47">
        <v>9000</v>
      </c>
      <c r="F159" s="49" t="str">
        <f>IF(OR(D159="-",E159=D159),"-",D159-IF(E159="-",0,E159))</f>
        <v>-</v>
      </c>
    </row>
    <row r="160" spans="1:6" ht="45">
      <c r="A160" s="51" t="s">
        <v>290</v>
      </c>
      <c r="B160" s="45" t="s">
        <v>37</v>
      </c>
      <c r="C160" s="88" t="s">
        <v>291</v>
      </c>
      <c r="D160" s="47">
        <v>9000</v>
      </c>
      <c r="E160" s="47">
        <v>9000</v>
      </c>
      <c r="F160" s="49" t="str">
        <f>IF(OR(D160="-",E160=D160),"-",D160-IF(E160="-",0,E160))</f>
        <v>-</v>
      </c>
    </row>
    <row r="161" spans="1:6" ht="78.75">
      <c r="A161" s="128" t="s">
        <v>292</v>
      </c>
      <c r="B161" s="45" t="s">
        <v>37</v>
      </c>
      <c r="C161" s="88" t="s">
        <v>293</v>
      </c>
      <c r="D161" s="47">
        <v>9000</v>
      </c>
      <c r="E161" s="47">
        <v>9000</v>
      </c>
      <c r="F161" s="49" t="str">
        <f>IF(OR(D161="-",E161=D161),"-",D161-IF(E161="-",0,E161))</f>
        <v>-</v>
      </c>
    </row>
    <row r="162" spans="1:6" ht="78.75">
      <c r="A162" s="128" t="s">
        <v>292</v>
      </c>
      <c r="B162" s="45" t="s">
        <v>37</v>
      </c>
      <c r="C162" s="88" t="s">
        <v>294</v>
      </c>
      <c r="D162" s="47" t="s">
        <v>56</v>
      </c>
      <c r="E162" s="47">
        <v>9000</v>
      </c>
      <c r="F162" s="49" t="str">
        <f>IF(OR(D162="-",E162=D162),"-",D162-IF(E162="-",0,E162))</f>
        <v>-</v>
      </c>
    </row>
    <row r="163" spans="1:6" ht="33.75">
      <c r="A163" s="51" t="s">
        <v>295</v>
      </c>
      <c r="B163" s="45" t="s">
        <v>37</v>
      </c>
      <c r="C163" s="88" t="s">
        <v>296</v>
      </c>
      <c r="D163" s="47" t="s">
        <v>56</v>
      </c>
      <c r="E163" s="47" t="s">
        <v>56</v>
      </c>
      <c r="F163" s="49" t="str">
        <f>IF(OR(D163="-",E163=D163),"-",D163-IF(E163="-",0,E163))</f>
        <v>-</v>
      </c>
    </row>
    <row r="164" spans="1:6" ht="45">
      <c r="A164" s="51" t="s">
        <v>297</v>
      </c>
      <c r="B164" s="45" t="s">
        <v>37</v>
      </c>
      <c r="C164" s="88" t="s">
        <v>298</v>
      </c>
      <c r="D164" s="47" t="s">
        <v>56</v>
      </c>
      <c r="E164" s="47" t="s">
        <v>56</v>
      </c>
      <c r="F164" s="49" t="str">
        <f>IF(OR(D164="-",E164=D164),"-",D164-IF(E164="-",0,E164))</f>
        <v>-</v>
      </c>
    </row>
    <row r="165" spans="1:6" ht="78.75">
      <c r="A165" s="128" t="s">
        <v>299</v>
      </c>
      <c r="B165" s="45" t="s">
        <v>37</v>
      </c>
      <c r="C165" s="88" t="s">
        <v>300</v>
      </c>
      <c r="D165" s="47" t="s">
        <v>56</v>
      </c>
      <c r="E165" s="47" t="s">
        <v>56</v>
      </c>
      <c r="F165" s="49" t="str">
        <f>IF(OR(D165="-",E165=D165),"-",D165-IF(E165="-",0,E165))</f>
        <v>-</v>
      </c>
    </row>
    <row r="166" spans="1:6" ht="78.75">
      <c r="A166" s="128" t="s">
        <v>299</v>
      </c>
      <c r="B166" s="45" t="s">
        <v>37</v>
      </c>
      <c r="C166" s="88" t="s">
        <v>301</v>
      </c>
      <c r="D166" s="47" t="s">
        <v>56</v>
      </c>
      <c r="E166" s="47" t="s">
        <v>56</v>
      </c>
      <c r="F166" s="49" t="str">
        <f>IF(OR(D166="-",E166=D166),"-",D166-IF(E166="-",0,E166))</f>
        <v>-</v>
      </c>
    </row>
    <row r="167" spans="1:6" ht="78.75">
      <c r="A167" s="128" t="s">
        <v>302</v>
      </c>
      <c r="B167" s="45" t="s">
        <v>37</v>
      </c>
      <c r="C167" s="88" t="s">
        <v>303</v>
      </c>
      <c r="D167" s="47">
        <v>33950</v>
      </c>
      <c r="E167" s="47">
        <v>34250</v>
      </c>
      <c r="F167" s="49">
        <f>IF(OR(D167="-",E167=D167),"-",D167-IF(E167="-",0,E167))</f>
        <v>-300</v>
      </c>
    </row>
    <row r="168" spans="1:6" ht="33.75">
      <c r="A168" s="51" t="s">
        <v>304</v>
      </c>
      <c r="B168" s="45" t="s">
        <v>37</v>
      </c>
      <c r="C168" s="88" t="s">
        <v>305</v>
      </c>
      <c r="D168" s="47" t="s">
        <v>56</v>
      </c>
      <c r="E168" s="47">
        <v>1000</v>
      </c>
      <c r="F168" s="49" t="str">
        <f>IF(OR(D168="-",E168=D168),"-",D168-IF(E168="-",0,E168))</f>
        <v>-</v>
      </c>
    </row>
    <row r="169" spans="1:6" ht="33.75">
      <c r="A169" s="51" t="s">
        <v>306</v>
      </c>
      <c r="B169" s="45" t="s">
        <v>37</v>
      </c>
      <c r="C169" s="88" t="s">
        <v>307</v>
      </c>
      <c r="D169" s="47">
        <v>7950</v>
      </c>
      <c r="E169" s="47">
        <v>7950</v>
      </c>
      <c r="F169" s="49" t="str">
        <f>IF(OR(D169="-",E169=D169),"-",D169-IF(E169="-",0,E169))</f>
        <v>-</v>
      </c>
    </row>
    <row r="170" spans="1:6" ht="33.75">
      <c r="A170" s="51" t="s">
        <v>306</v>
      </c>
      <c r="B170" s="45" t="s">
        <v>37</v>
      </c>
      <c r="C170" s="88" t="s">
        <v>308</v>
      </c>
      <c r="D170" s="47" t="s">
        <v>56</v>
      </c>
      <c r="E170" s="47">
        <v>6000</v>
      </c>
      <c r="F170" s="49" t="str">
        <f>IF(OR(D170="-",E170=D170),"-",D170-IF(E170="-",0,E170))</f>
        <v>-</v>
      </c>
    </row>
    <row r="171" spans="1:6" ht="67.5">
      <c r="A171" s="51" t="s">
        <v>309</v>
      </c>
      <c r="B171" s="45" t="s">
        <v>37</v>
      </c>
      <c r="C171" s="88" t="s">
        <v>310</v>
      </c>
      <c r="D171" s="47">
        <v>1950</v>
      </c>
      <c r="E171" s="47">
        <v>1950</v>
      </c>
      <c r="F171" s="49" t="str">
        <f>IF(OR(D171="-",E171=D171),"-",D171-IF(E171="-",0,E171))</f>
        <v>-</v>
      </c>
    </row>
    <row r="172" spans="1:6" ht="67.5">
      <c r="A172" s="51" t="s">
        <v>309</v>
      </c>
      <c r="B172" s="45" t="s">
        <v>37</v>
      </c>
      <c r="C172" s="88" t="s">
        <v>311</v>
      </c>
      <c r="D172" s="47" t="s">
        <v>56</v>
      </c>
      <c r="E172" s="47">
        <v>1950</v>
      </c>
      <c r="F172" s="49" t="str">
        <f>IF(OR(D172="-",E172=D172),"-",D172-IF(E172="-",0,E172))</f>
        <v>-</v>
      </c>
    </row>
    <row r="173" spans="1:6" ht="33.75">
      <c r="A173" s="51" t="s">
        <v>312</v>
      </c>
      <c r="B173" s="45" t="s">
        <v>37</v>
      </c>
      <c r="C173" s="88" t="s">
        <v>313</v>
      </c>
      <c r="D173" s="47">
        <v>22000</v>
      </c>
      <c r="E173" s="47">
        <v>22000</v>
      </c>
      <c r="F173" s="49" t="str">
        <f>IF(OR(D173="-",E173=D173),"-",D173-IF(E173="-",0,E173))</f>
        <v>-</v>
      </c>
    </row>
    <row r="174" spans="1:6" ht="33.75">
      <c r="A174" s="51" t="s">
        <v>312</v>
      </c>
      <c r="B174" s="45" t="s">
        <v>37</v>
      </c>
      <c r="C174" s="88" t="s">
        <v>314</v>
      </c>
      <c r="D174" s="47" t="s">
        <v>56</v>
      </c>
      <c r="E174" s="47">
        <v>12000</v>
      </c>
      <c r="F174" s="49" t="str">
        <f>IF(OR(D174="-",E174=D174),"-",D174-IF(E174="-",0,E174))</f>
        <v>-</v>
      </c>
    </row>
    <row r="175" spans="1:6" ht="56.25">
      <c r="A175" s="51" t="s">
        <v>315</v>
      </c>
      <c r="B175" s="45" t="s">
        <v>37</v>
      </c>
      <c r="C175" s="88" t="s">
        <v>316</v>
      </c>
      <c r="D175" s="47">
        <v>10000</v>
      </c>
      <c r="E175" s="47">
        <v>10000</v>
      </c>
      <c r="F175" s="49" t="str">
        <f>IF(OR(D175="-",E175=D175),"-",D175-IF(E175="-",0,E175))</f>
        <v>-</v>
      </c>
    </row>
    <row r="176" spans="1:6" ht="56.25">
      <c r="A176" s="51" t="s">
        <v>315</v>
      </c>
      <c r="B176" s="45" t="s">
        <v>37</v>
      </c>
      <c r="C176" s="88" t="s">
        <v>317</v>
      </c>
      <c r="D176" s="47" t="s">
        <v>56</v>
      </c>
      <c r="E176" s="47">
        <v>10000</v>
      </c>
      <c r="F176" s="49" t="str">
        <f>IF(OR(D176="-",E176=D176),"-",D176-IF(E176="-",0,E176))</f>
        <v>-</v>
      </c>
    </row>
    <row r="177" spans="1:6" ht="22.5">
      <c r="A177" s="51" t="s">
        <v>318</v>
      </c>
      <c r="B177" s="45" t="s">
        <v>37</v>
      </c>
      <c r="C177" s="88" t="s">
        <v>319</v>
      </c>
      <c r="D177" s="47">
        <v>4000</v>
      </c>
      <c r="E177" s="47">
        <v>3300</v>
      </c>
      <c r="F177" s="49">
        <f>IF(OR(D177="-",E177=D177),"-",D177-IF(E177="-",0,E177))</f>
        <v>700</v>
      </c>
    </row>
    <row r="178" spans="1:6" ht="33.75">
      <c r="A178" s="51" t="s">
        <v>320</v>
      </c>
      <c r="B178" s="45" t="s">
        <v>37</v>
      </c>
      <c r="C178" s="88" t="s">
        <v>321</v>
      </c>
      <c r="D178" s="47">
        <v>4000</v>
      </c>
      <c r="E178" s="47">
        <v>3300</v>
      </c>
      <c r="F178" s="49">
        <f>IF(OR(D178="-",E178=D178),"-",D178-IF(E178="-",0,E178))</f>
        <v>700</v>
      </c>
    </row>
    <row r="179" spans="1:6" ht="33.75">
      <c r="A179" s="51" t="s">
        <v>320</v>
      </c>
      <c r="B179" s="45" t="s">
        <v>37</v>
      </c>
      <c r="C179" s="88" t="s">
        <v>322</v>
      </c>
      <c r="D179" s="47" t="s">
        <v>56</v>
      </c>
      <c r="E179" s="47">
        <v>300</v>
      </c>
      <c r="F179" s="49" t="str">
        <f>IF(OR(D179="-",E179=D179),"-",D179-IF(E179="-",0,E179))</f>
        <v>-</v>
      </c>
    </row>
    <row r="180" spans="1:6" ht="33.75">
      <c r="A180" s="51" t="s">
        <v>320</v>
      </c>
      <c r="B180" s="45" t="s">
        <v>37</v>
      </c>
      <c r="C180" s="88" t="s">
        <v>323</v>
      </c>
      <c r="D180" s="47" t="s">
        <v>56</v>
      </c>
      <c r="E180" s="47">
        <v>3000</v>
      </c>
      <c r="F180" s="49" t="str">
        <f>IF(OR(D180="-",E180=D180),"-",D180-IF(E180="-",0,E180))</f>
        <v>-</v>
      </c>
    </row>
    <row r="181" spans="1:6" ht="22.5">
      <c r="A181" s="51" t="s">
        <v>324</v>
      </c>
      <c r="B181" s="45" t="s">
        <v>37</v>
      </c>
      <c r="C181" s="88" t="s">
        <v>325</v>
      </c>
      <c r="D181" s="47">
        <v>165000</v>
      </c>
      <c r="E181" s="47">
        <v>162500</v>
      </c>
      <c r="F181" s="49">
        <f>IF(OR(D181="-",E181=D181),"-",D181-IF(E181="-",0,E181))</f>
        <v>2500</v>
      </c>
    </row>
    <row r="182" spans="1:6" ht="33.75">
      <c r="A182" s="51" t="s">
        <v>326</v>
      </c>
      <c r="B182" s="45" t="s">
        <v>37</v>
      </c>
      <c r="C182" s="88" t="s">
        <v>327</v>
      </c>
      <c r="D182" s="47">
        <v>165000</v>
      </c>
      <c r="E182" s="47">
        <v>162500</v>
      </c>
      <c r="F182" s="49">
        <f>IF(OR(D182="-",E182=D182),"-",D182-IF(E182="-",0,E182))</f>
        <v>2500</v>
      </c>
    </row>
    <row r="183" spans="1:6" ht="33.75">
      <c r="A183" s="51" t="s">
        <v>326</v>
      </c>
      <c r="B183" s="45" t="s">
        <v>37</v>
      </c>
      <c r="C183" s="88" t="s">
        <v>328</v>
      </c>
      <c r="D183" s="47" t="s">
        <v>56</v>
      </c>
      <c r="E183" s="47">
        <v>162500</v>
      </c>
      <c r="F183" s="49" t="str">
        <f>IF(OR(D183="-",E183=D183),"-",D183-IF(E183="-",0,E183))</f>
        <v>-</v>
      </c>
    </row>
    <row r="184" spans="1:6" ht="45">
      <c r="A184" s="51" t="s">
        <v>329</v>
      </c>
      <c r="B184" s="45" t="s">
        <v>37</v>
      </c>
      <c r="C184" s="88" t="s">
        <v>330</v>
      </c>
      <c r="D184" s="47">
        <v>540000</v>
      </c>
      <c r="E184" s="47">
        <v>531500</v>
      </c>
      <c r="F184" s="49">
        <f>IF(OR(D184="-",E184=D184),"-",D184-IF(E184="-",0,E184))</f>
        <v>8500</v>
      </c>
    </row>
    <row r="185" spans="1:6" ht="56.25">
      <c r="A185" s="51" t="s">
        <v>331</v>
      </c>
      <c r="B185" s="45" t="s">
        <v>37</v>
      </c>
      <c r="C185" s="88" t="s">
        <v>332</v>
      </c>
      <c r="D185" s="47">
        <v>540000</v>
      </c>
      <c r="E185" s="47">
        <v>531500</v>
      </c>
      <c r="F185" s="49">
        <f>IF(OR(D185="-",E185=D185),"-",D185-IF(E185="-",0,E185))</f>
        <v>8500</v>
      </c>
    </row>
    <row r="186" spans="1:6" ht="56.25">
      <c r="A186" s="51" t="s">
        <v>331</v>
      </c>
      <c r="B186" s="45" t="s">
        <v>37</v>
      </c>
      <c r="C186" s="88" t="s">
        <v>333</v>
      </c>
      <c r="D186" s="47" t="s">
        <v>56</v>
      </c>
      <c r="E186" s="47">
        <v>531500</v>
      </c>
      <c r="F186" s="49" t="str">
        <f>IF(OR(D186="-",E186=D186),"-",D186-IF(E186="-",0,E186))</f>
        <v>-</v>
      </c>
    </row>
    <row r="187" spans="1:6" ht="22.5">
      <c r="A187" s="51" t="s">
        <v>334</v>
      </c>
      <c r="B187" s="45" t="s">
        <v>37</v>
      </c>
      <c r="C187" s="88" t="s">
        <v>335</v>
      </c>
      <c r="D187" s="47">
        <v>26500</v>
      </c>
      <c r="E187" s="47">
        <v>28500</v>
      </c>
      <c r="F187" s="49">
        <f>IF(OR(D187="-",E187=D187),"-",D187-IF(E187="-",0,E187))</f>
        <v>-2000</v>
      </c>
    </row>
    <row r="188" spans="1:6" ht="33.75">
      <c r="A188" s="51" t="s">
        <v>336</v>
      </c>
      <c r="B188" s="45" t="s">
        <v>37</v>
      </c>
      <c r="C188" s="88" t="s">
        <v>337</v>
      </c>
      <c r="D188" s="47">
        <v>26500</v>
      </c>
      <c r="E188" s="47">
        <v>28500</v>
      </c>
      <c r="F188" s="49">
        <f>IF(OR(D188="-",E188=D188),"-",D188-IF(E188="-",0,E188))</f>
        <v>-2000</v>
      </c>
    </row>
    <row r="189" spans="1:6" ht="45">
      <c r="A189" s="51" t="s">
        <v>338</v>
      </c>
      <c r="B189" s="45" t="s">
        <v>37</v>
      </c>
      <c r="C189" s="88" t="s">
        <v>339</v>
      </c>
      <c r="D189" s="47">
        <v>26500</v>
      </c>
      <c r="E189" s="47">
        <v>28500</v>
      </c>
      <c r="F189" s="49">
        <f>IF(OR(D189="-",E189=D189),"-",D189-IF(E189="-",0,E189))</f>
        <v>-2000</v>
      </c>
    </row>
    <row r="190" spans="1:6" ht="45">
      <c r="A190" s="51" t="s">
        <v>338</v>
      </c>
      <c r="B190" s="45" t="s">
        <v>37</v>
      </c>
      <c r="C190" s="88" t="s">
        <v>340</v>
      </c>
      <c r="D190" s="47" t="s">
        <v>56</v>
      </c>
      <c r="E190" s="47">
        <v>28500</v>
      </c>
      <c r="F190" s="49" t="str">
        <f>IF(OR(D190="-",E190=D190),"-",D190-IF(E190="-",0,E190))</f>
        <v>-</v>
      </c>
    </row>
    <row r="191" spans="1:6" ht="22.5">
      <c r="A191" s="51" t="s">
        <v>341</v>
      </c>
      <c r="B191" s="45" t="s">
        <v>37</v>
      </c>
      <c r="C191" s="88" t="s">
        <v>342</v>
      </c>
      <c r="D191" s="47">
        <v>2400</v>
      </c>
      <c r="E191" s="47">
        <v>2400</v>
      </c>
      <c r="F191" s="49" t="str">
        <f>IF(OR(D191="-",E191=D191),"-",D191-IF(E191="-",0,E191))</f>
        <v>-</v>
      </c>
    </row>
    <row r="192" spans="1:6" ht="33.75">
      <c r="A192" s="51" t="s">
        <v>343</v>
      </c>
      <c r="B192" s="45" t="s">
        <v>37</v>
      </c>
      <c r="C192" s="88" t="s">
        <v>344</v>
      </c>
      <c r="D192" s="47">
        <v>2400</v>
      </c>
      <c r="E192" s="47">
        <v>2400</v>
      </c>
      <c r="F192" s="49" t="str">
        <f>IF(OR(D192="-",E192=D192),"-",D192-IF(E192="-",0,E192))</f>
        <v>-</v>
      </c>
    </row>
    <row r="193" spans="1:6" ht="67.5">
      <c r="A193" s="51" t="s">
        <v>345</v>
      </c>
      <c r="B193" s="45" t="s">
        <v>37</v>
      </c>
      <c r="C193" s="88" t="s">
        <v>346</v>
      </c>
      <c r="D193" s="47">
        <v>2400</v>
      </c>
      <c r="E193" s="47">
        <v>2400</v>
      </c>
      <c r="F193" s="49" t="str">
        <f>IF(OR(D193="-",E193=D193),"-",D193-IF(E193="-",0,E193))</f>
        <v>-</v>
      </c>
    </row>
    <row r="194" spans="1:6" ht="67.5">
      <c r="A194" s="51" t="s">
        <v>345</v>
      </c>
      <c r="B194" s="45" t="s">
        <v>37</v>
      </c>
      <c r="C194" s="88" t="s">
        <v>347</v>
      </c>
      <c r="D194" s="47" t="s">
        <v>56</v>
      </c>
      <c r="E194" s="47">
        <v>2400</v>
      </c>
      <c r="F194" s="49" t="str">
        <f>IF(OR(D194="-",E194=D194),"-",D194-IF(E194="-",0,E194))</f>
        <v>-</v>
      </c>
    </row>
    <row r="195" spans="1:6" ht="56.25">
      <c r="A195" s="51" t="s">
        <v>348</v>
      </c>
      <c r="B195" s="45" t="s">
        <v>37</v>
      </c>
      <c r="C195" s="88" t="s">
        <v>349</v>
      </c>
      <c r="D195" s="47">
        <v>66000</v>
      </c>
      <c r="E195" s="47">
        <v>64800</v>
      </c>
      <c r="F195" s="49">
        <f>IF(OR(D195="-",E195=D195),"-",D195-IF(E195="-",0,E195))</f>
        <v>1200</v>
      </c>
    </row>
    <row r="196" spans="1:6" ht="67.5">
      <c r="A196" s="51" t="s">
        <v>350</v>
      </c>
      <c r="B196" s="45" t="s">
        <v>37</v>
      </c>
      <c r="C196" s="88" t="s">
        <v>351</v>
      </c>
      <c r="D196" s="47">
        <v>66000</v>
      </c>
      <c r="E196" s="47">
        <v>64800</v>
      </c>
      <c r="F196" s="49">
        <f>IF(OR(D196="-",E196=D196),"-",D196-IF(E196="-",0,E196))</f>
        <v>1200</v>
      </c>
    </row>
    <row r="197" spans="1:6" ht="67.5">
      <c r="A197" s="51" t="s">
        <v>350</v>
      </c>
      <c r="B197" s="45" t="s">
        <v>37</v>
      </c>
      <c r="C197" s="88" t="s">
        <v>352</v>
      </c>
      <c r="D197" s="47" t="s">
        <v>56</v>
      </c>
      <c r="E197" s="47">
        <v>11200</v>
      </c>
      <c r="F197" s="49" t="str">
        <f>IF(OR(D197="-",E197=D197),"-",D197-IF(E197="-",0,E197))</f>
        <v>-</v>
      </c>
    </row>
    <row r="198" spans="1:6" ht="67.5">
      <c r="A198" s="51" t="s">
        <v>350</v>
      </c>
      <c r="B198" s="45" t="s">
        <v>37</v>
      </c>
      <c r="C198" s="88" t="s">
        <v>353</v>
      </c>
      <c r="D198" s="47" t="s">
        <v>56</v>
      </c>
      <c r="E198" s="47">
        <v>53000</v>
      </c>
      <c r="F198" s="49" t="str">
        <f>IF(OR(D198="-",E198=D198),"-",D198-IF(E198="-",0,E198))</f>
        <v>-</v>
      </c>
    </row>
    <row r="199" spans="1:6" ht="67.5">
      <c r="A199" s="51" t="s">
        <v>350</v>
      </c>
      <c r="B199" s="45" t="s">
        <v>37</v>
      </c>
      <c r="C199" s="88" t="s">
        <v>354</v>
      </c>
      <c r="D199" s="47" t="s">
        <v>56</v>
      </c>
      <c r="E199" s="47">
        <v>600</v>
      </c>
      <c r="F199" s="49" t="str">
        <f>IF(OR(D199="-",E199=D199),"-",D199-IF(E199="-",0,E199))</f>
        <v>-</v>
      </c>
    </row>
    <row r="200" spans="1:6" ht="22.5">
      <c r="A200" s="51" t="s">
        <v>355</v>
      </c>
      <c r="B200" s="45" t="s">
        <v>37</v>
      </c>
      <c r="C200" s="88" t="s">
        <v>356</v>
      </c>
      <c r="D200" s="47">
        <v>4079650</v>
      </c>
      <c r="E200" s="47">
        <v>2206165</v>
      </c>
      <c r="F200" s="49">
        <f>IF(OR(D200="-",E200=D200),"-",D200-IF(E200="-",0,E200))</f>
        <v>1873485</v>
      </c>
    </row>
    <row r="201" spans="1:6" ht="33.75">
      <c r="A201" s="51" t="s">
        <v>357</v>
      </c>
      <c r="B201" s="45" t="s">
        <v>37</v>
      </c>
      <c r="C201" s="88" t="s">
        <v>358</v>
      </c>
      <c r="D201" s="47">
        <v>4079650</v>
      </c>
      <c r="E201" s="47">
        <v>2206165</v>
      </c>
      <c r="F201" s="49">
        <f>IF(OR(D201="-",E201=D201),"-",D201-IF(E201="-",0,E201))</f>
        <v>1873485</v>
      </c>
    </row>
    <row r="202" spans="1:6" ht="33.75">
      <c r="A202" s="51" t="s">
        <v>357</v>
      </c>
      <c r="B202" s="45" t="s">
        <v>37</v>
      </c>
      <c r="C202" s="88" t="s">
        <v>359</v>
      </c>
      <c r="D202" s="47" t="s">
        <v>56</v>
      </c>
      <c r="E202" s="47">
        <v>52000</v>
      </c>
      <c r="F202" s="49" t="str">
        <f>IF(OR(D202="-",E202=D202),"-",D202-IF(E202="-",0,E202))</f>
        <v>-</v>
      </c>
    </row>
    <row r="203" spans="1:6" ht="33.75">
      <c r="A203" s="51" t="s">
        <v>357</v>
      </c>
      <c r="B203" s="45" t="s">
        <v>37</v>
      </c>
      <c r="C203" s="88" t="s">
        <v>360</v>
      </c>
      <c r="D203" s="47" t="s">
        <v>56</v>
      </c>
      <c r="E203" s="47">
        <v>2000</v>
      </c>
      <c r="F203" s="49" t="str">
        <f>IF(OR(D203="-",E203=D203),"-",D203-IF(E203="-",0,E203))</f>
        <v>-</v>
      </c>
    </row>
    <row r="204" spans="1:6" ht="33.75">
      <c r="A204" s="51" t="s">
        <v>357</v>
      </c>
      <c r="B204" s="45" t="s">
        <v>37</v>
      </c>
      <c r="C204" s="88" t="s">
        <v>361</v>
      </c>
      <c r="D204" s="47" t="s">
        <v>56</v>
      </c>
      <c r="E204" s="47">
        <v>15000</v>
      </c>
      <c r="F204" s="49" t="str">
        <f>IF(OR(D204="-",E204=D204),"-",D204-IF(E204="-",0,E204))</f>
        <v>-</v>
      </c>
    </row>
    <row r="205" spans="1:6" ht="33.75">
      <c r="A205" s="51" t="s">
        <v>357</v>
      </c>
      <c r="B205" s="45" t="s">
        <v>37</v>
      </c>
      <c r="C205" s="88" t="s">
        <v>362</v>
      </c>
      <c r="D205" s="47" t="s">
        <v>56</v>
      </c>
      <c r="E205" s="47">
        <v>39000</v>
      </c>
      <c r="F205" s="49" t="str">
        <f>IF(OR(D205="-",E205=D205),"-",D205-IF(E205="-",0,E205))</f>
        <v>-</v>
      </c>
    </row>
    <row r="206" spans="1:6" ht="67.5">
      <c r="A206" s="128" t="s">
        <v>363</v>
      </c>
      <c r="B206" s="45" t="s">
        <v>37</v>
      </c>
      <c r="C206" s="88" t="s">
        <v>364</v>
      </c>
      <c r="D206" s="47">
        <v>3969650</v>
      </c>
      <c r="E206" s="47">
        <v>2098165</v>
      </c>
      <c r="F206" s="49">
        <f>IF(OR(D206="-",E206=D206),"-",D206-IF(E206="-",0,E206))</f>
        <v>1871485</v>
      </c>
    </row>
    <row r="207" spans="1:6" ht="67.5">
      <c r="A207" s="128" t="s">
        <v>363</v>
      </c>
      <c r="B207" s="45" t="s">
        <v>37</v>
      </c>
      <c r="C207" s="88" t="s">
        <v>365</v>
      </c>
      <c r="D207" s="47" t="s">
        <v>56</v>
      </c>
      <c r="E207" s="47">
        <v>29900</v>
      </c>
      <c r="F207" s="49" t="str">
        <f>IF(OR(D207="-",E207=D207),"-",D207-IF(E207="-",0,E207))</f>
        <v>-</v>
      </c>
    </row>
    <row r="208" spans="1:6" ht="67.5">
      <c r="A208" s="128" t="s">
        <v>363</v>
      </c>
      <c r="B208" s="45" t="s">
        <v>37</v>
      </c>
      <c r="C208" s="88" t="s">
        <v>366</v>
      </c>
      <c r="D208" s="47" t="s">
        <v>56</v>
      </c>
      <c r="E208" s="47">
        <v>180490</v>
      </c>
      <c r="F208" s="49" t="str">
        <f>IF(OR(D208="-",E208=D208),"-",D208-IF(E208="-",0,E208))</f>
        <v>-</v>
      </c>
    </row>
    <row r="209" spans="1:6" ht="67.5">
      <c r="A209" s="128" t="s">
        <v>363</v>
      </c>
      <c r="B209" s="45" t="s">
        <v>37</v>
      </c>
      <c r="C209" s="88" t="s">
        <v>367</v>
      </c>
      <c r="D209" s="47" t="s">
        <v>56</v>
      </c>
      <c r="E209" s="47">
        <v>1875975</v>
      </c>
      <c r="F209" s="49" t="str">
        <f>IF(OR(D209="-",E209=D209),"-",D209-IF(E209="-",0,E209))</f>
        <v>-</v>
      </c>
    </row>
    <row r="210" spans="1:6" ht="67.5">
      <c r="A210" s="128" t="s">
        <v>363</v>
      </c>
      <c r="B210" s="45" t="s">
        <v>37</v>
      </c>
      <c r="C210" s="88" t="s">
        <v>368</v>
      </c>
      <c r="D210" s="47" t="s">
        <v>56</v>
      </c>
      <c r="E210" s="47">
        <v>11800</v>
      </c>
      <c r="F210" s="49" t="str">
        <f>IF(OR(D210="-",E210=D210),"-",D210-IF(E210="-",0,E210))</f>
        <v>-</v>
      </c>
    </row>
    <row r="211" spans="1:6" ht="12.75">
      <c r="A211" s="51" t="s">
        <v>369</v>
      </c>
      <c r="B211" s="45" t="s">
        <v>37</v>
      </c>
      <c r="C211" s="88" t="s">
        <v>370</v>
      </c>
      <c r="D211" s="47">
        <v>753000</v>
      </c>
      <c r="E211" s="47">
        <v>273320</v>
      </c>
      <c r="F211" s="49">
        <f>IF(OR(D211="-",E211=D211),"-",D211-IF(E211="-",0,E211))</f>
        <v>479680</v>
      </c>
    </row>
    <row r="212" spans="1:6" ht="12.75">
      <c r="A212" s="51" t="s">
        <v>371</v>
      </c>
      <c r="B212" s="45" t="s">
        <v>37</v>
      </c>
      <c r="C212" s="88" t="s">
        <v>372</v>
      </c>
      <c r="D212" s="47" t="s">
        <v>56</v>
      </c>
      <c r="E212" s="47" t="s">
        <v>56</v>
      </c>
      <c r="F212" s="49" t="str">
        <f>IF(OR(D212="-",E212=D212),"-",D212-IF(E212="-",0,E212))</f>
        <v>-</v>
      </c>
    </row>
    <row r="213" spans="1:6" ht="22.5">
      <c r="A213" s="51" t="s">
        <v>373</v>
      </c>
      <c r="B213" s="45" t="s">
        <v>37</v>
      </c>
      <c r="C213" s="88" t="s">
        <v>374</v>
      </c>
      <c r="D213" s="47" t="s">
        <v>56</v>
      </c>
      <c r="E213" s="47" t="s">
        <v>56</v>
      </c>
      <c r="F213" s="49" t="str">
        <f>IF(OR(D213="-",E213=D213),"-",D213-IF(E213="-",0,E213))</f>
        <v>-</v>
      </c>
    </row>
    <row r="214" spans="1:6" ht="22.5">
      <c r="A214" s="51" t="s">
        <v>373</v>
      </c>
      <c r="B214" s="45" t="s">
        <v>37</v>
      </c>
      <c r="C214" s="88" t="s">
        <v>375</v>
      </c>
      <c r="D214" s="47" t="s">
        <v>56</v>
      </c>
      <c r="E214" s="47" t="s">
        <v>56</v>
      </c>
      <c r="F214" s="49" t="str">
        <f>IF(OR(D214="-",E214=D214),"-",D214-IF(E214="-",0,E214))</f>
        <v>-</v>
      </c>
    </row>
    <row r="215" spans="1:6" ht="22.5">
      <c r="A215" s="51" t="s">
        <v>373</v>
      </c>
      <c r="B215" s="45" t="s">
        <v>37</v>
      </c>
      <c r="C215" s="88" t="s">
        <v>376</v>
      </c>
      <c r="D215" s="47" t="s">
        <v>56</v>
      </c>
      <c r="E215" s="47" t="s">
        <v>56</v>
      </c>
      <c r="F215" s="49" t="str">
        <f>IF(OR(D215="-",E215=D215),"-",D215-IF(E215="-",0,E215))</f>
        <v>-</v>
      </c>
    </row>
    <row r="216" spans="1:6" ht="22.5">
      <c r="A216" s="51" t="s">
        <v>373</v>
      </c>
      <c r="B216" s="45" t="s">
        <v>37</v>
      </c>
      <c r="C216" s="88" t="s">
        <v>377</v>
      </c>
      <c r="D216" s="47" t="s">
        <v>56</v>
      </c>
      <c r="E216" s="47" t="s">
        <v>56</v>
      </c>
      <c r="F216" s="49" t="str">
        <f>IF(OR(D216="-",E216=D216),"-",D216-IF(E216="-",0,E216))</f>
        <v>-</v>
      </c>
    </row>
    <row r="217" spans="1:6" ht="22.5">
      <c r="A217" s="51" t="s">
        <v>373</v>
      </c>
      <c r="B217" s="45" t="s">
        <v>37</v>
      </c>
      <c r="C217" s="88" t="s">
        <v>378</v>
      </c>
      <c r="D217" s="47" t="s">
        <v>56</v>
      </c>
      <c r="E217" s="47" t="s">
        <v>56</v>
      </c>
      <c r="F217" s="49" t="str">
        <f>IF(OR(D217="-",E217=D217),"-",D217-IF(E217="-",0,E217))</f>
        <v>-</v>
      </c>
    </row>
    <row r="218" spans="1:6" ht="12.75">
      <c r="A218" s="51" t="s">
        <v>379</v>
      </c>
      <c r="B218" s="45" t="s">
        <v>37</v>
      </c>
      <c r="C218" s="88" t="s">
        <v>380</v>
      </c>
      <c r="D218" s="47">
        <v>753000</v>
      </c>
      <c r="E218" s="47">
        <v>273320</v>
      </c>
      <c r="F218" s="49">
        <f>IF(OR(D218="-",E218=D218),"-",D218-IF(E218="-",0,E218))</f>
        <v>479680</v>
      </c>
    </row>
    <row r="219" spans="1:6" ht="22.5">
      <c r="A219" s="51" t="s">
        <v>381</v>
      </c>
      <c r="B219" s="45" t="s">
        <v>37</v>
      </c>
      <c r="C219" s="88" t="s">
        <v>382</v>
      </c>
      <c r="D219" s="47">
        <v>753000</v>
      </c>
      <c r="E219" s="47">
        <v>273320</v>
      </c>
      <c r="F219" s="49">
        <f>IF(OR(D219="-",E219=D219),"-",D219-IF(E219="-",0,E219))</f>
        <v>479680</v>
      </c>
    </row>
    <row r="220" spans="1:6" ht="12.75">
      <c r="A220" s="51" t="s">
        <v>383</v>
      </c>
      <c r="B220" s="45" t="s">
        <v>37</v>
      </c>
      <c r="C220" s="88" t="s">
        <v>384</v>
      </c>
      <c r="D220" s="47">
        <v>1027180257.63</v>
      </c>
      <c r="E220" s="47">
        <v>738641138.35</v>
      </c>
      <c r="F220" s="49">
        <f>IF(OR(D220="-",E220=D220),"-",D220-IF(E220="-",0,E220))</f>
        <v>288539119.28</v>
      </c>
    </row>
    <row r="221" spans="1:6" ht="33.75">
      <c r="A221" s="51" t="s">
        <v>385</v>
      </c>
      <c r="B221" s="45" t="s">
        <v>37</v>
      </c>
      <c r="C221" s="88" t="s">
        <v>386</v>
      </c>
      <c r="D221" s="47">
        <v>1025395383.63</v>
      </c>
      <c r="E221" s="47">
        <v>741946398.39</v>
      </c>
      <c r="F221" s="49">
        <f>IF(OR(D221="-",E221=D221),"-",D221-IF(E221="-",0,E221))</f>
        <v>283448985.24</v>
      </c>
    </row>
    <row r="222" spans="1:6" ht="33.75">
      <c r="A222" s="51" t="s">
        <v>385</v>
      </c>
      <c r="B222" s="45" t="s">
        <v>37</v>
      </c>
      <c r="C222" s="88" t="s">
        <v>387</v>
      </c>
      <c r="D222" s="47" t="s">
        <v>56</v>
      </c>
      <c r="E222" s="47" t="s">
        <v>56</v>
      </c>
      <c r="F222" s="49" t="str">
        <f>IF(OR(D222="-",E222=D222),"-",D222-IF(E222="-",0,E222))</f>
        <v>-</v>
      </c>
    </row>
    <row r="223" spans="1:6" ht="33.75">
      <c r="A223" s="51" t="s">
        <v>385</v>
      </c>
      <c r="B223" s="45" t="s">
        <v>37</v>
      </c>
      <c r="C223" s="88" t="s">
        <v>388</v>
      </c>
      <c r="D223" s="47">
        <v>11303324.69</v>
      </c>
      <c r="E223" s="47">
        <v>11303324.69</v>
      </c>
      <c r="F223" s="49" t="str">
        <f>IF(OR(D223="-",E223=D223),"-",D223-IF(E223="-",0,E223))</f>
        <v>-</v>
      </c>
    </row>
    <row r="224" spans="1:6" ht="22.5">
      <c r="A224" s="51" t="s">
        <v>389</v>
      </c>
      <c r="B224" s="45" t="s">
        <v>37</v>
      </c>
      <c r="C224" s="88" t="s">
        <v>390</v>
      </c>
      <c r="D224" s="47">
        <v>229758500</v>
      </c>
      <c r="E224" s="47">
        <v>207082650</v>
      </c>
      <c r="F224" s="49">
        <f>IF(OR(D224="-",E224=D224),"-",D224-IF(E224="-",0,E224))</f>
        <v>22675850</v>
      </c>
    </row>
    <row r="225" spans="1:6" ht="12.75">
      <c r="A225" s="51" t="s">
        <v>391</v>
      </c>
      <c r="B225" s="45" t="s">
        <v>37</v>
      </c>
      <c r="C225" s="88" t="s">
        <v>392</v>
      </c>
      <c r="D225" s="47">
        <v>226758500</v>
      </c>
      <c r="E225" s="47">
        <v>204082650</v>
      </c>
      <c r="F225" s="49">
        <f>IF(OR(D225="-",E225=D225),"-",D225-IF(E225="-",0,E225))</f>
        <v>22675850</v>
      </c>
    </row>
    <row r="226" spans="1:6" ht="22.5">
      <c r="A226" s="51" t="s">
        <v>393</v>
      </c>
      <c r="B226" s="45" t="s">
        <v>37</v>
      </c>
      <c r="C226" s="88" t="s">
        <v>394</v>
      </c>
      <c r="D226" s="47">
        <v>226758500</v>
      </c>
      <c r="E226" s="47">
        <v>204082650</v>
      </c>
      <c r="F226" s="49">
        <f>IF(OR(D226="-",E226=D226),"-",D226-IF(E226="-",0,E226))</f>
        <v>22675850</v>
      </c>
    </row>
    <row r="227" spans="1:6" ht="22.5">
      <c r="A227" s="51" t="s">
        <v>395</v>
      </c>
      <c r="B227" s="45" t="s">
        <v>37</v>
      </c>
      <c r="C227" s="88" t="s">
        <v>396</v>
      </c>
      <c r="D227" s="47">
        <v>3000000</v>
      </c>
      <c r="E227" s="47">
        <v>3000000</v>
      </c>
      <c r="F227" s="49" t="str">
        <f>IF(OR(D227="-",E227=D227),"-",D227-IF(E227="-",0,E227))</f>
        <v>-</v>
      </c>
    </row>
    <row r="228" spans="1:6" ht="33.75">
      <c r="A228" s="51" t="s">
        <v>397</v>
      </c>
      <c r="B228" s="45" t="s">
        <v>37</v>
      </c>
      <c r="C228" s="88" t="s">
        <v>398</v>
      </c>
      <c r="D228" s="47">
        <v>3000000</v>
      </c>
      <c r="E228" s="47">
        <v>3000000</v>
      </c>
      <c r="F228" s="49" t="str">
        <f>IF(OR(D228="-",E228=D228),"-",D228-IF(E228="-",0,E228))</f>
        <v>-</v>
      </c>
    </row>
    <row r="229" spans="1:6" ht="33.75">
      <c r="A229" s="51" t="s">
        <v>399</v>
      </c>
      <c r="B229" s="45" t="s">
        <v>37</v>
      </c>
      <c r="C229" s="88" t="s">
        <v>400</v>
      </c>
      <c r="D229" s="47">
        <v>169518562.88</v>
      </c>
      <c r="E229" s="47">
        <v>68404451</v>
      </c>
      <c r="F229" s="49">
        <f>IF(OR(D229="-",E229=D229),"-",D229-IF(E229="-",0,E229))</f>
        <v>101114111.88</v>
      </c>
    </row>
    <row r="230" spans="1:6" ht="45">
      <c r="A230" s="51" t="s">
        <v>401</v>
      </c>
      <c r="B230" s="45" t="s">
        <v>37</v>
      </c>
      <c r="C230" s="88" t="s">
        <v>402</v>
      </c>
      <c r="D230" s="47">
        <v>89000000</v>
      </c>
      <c r="E230" s="47" t="s">
        <v>56</v>
      </c>
      <c r="F230" s="49">
        <f>IF(OR(D230="-",E230=D230),"-",D230-IF(E230="-",0,E230))</f>
        <v>89000000</v>
      </c>
    </row>
    <row r="231" spans="1:6" ht="45">
      <c r="A231" s="51" t="s">
        <v>403</v>
      </c>
      <c r="B231" s="45" t="s">
        <v>37</v>
      </c>
      <c r="C231" s="88" t="s">
        <v>404</v>
      </c>
      <c r="D231" s="47">
        <v>89000000</v>
      </c>
      <c r="E231" s="47" t="s">
        <v>56</v>
      </c>
      <c r="F231" s="49">
        <f>IF(OR(D231="-",E231=D231),"-",D231-IF(E231="-",0,E231))</f>
        <v>89000000</v>
      </c>
    </row>
    <row r="232" spans="1:6" ht="22.5">
      <c r="A232" s="51" t="s">
        <v>405</v>
      </c>
      <c r="B232" s="45" t="s">
        <v>37</v>
      </c>
      <c r="C232" s="88" t="s">
        <v>406</v>
      </c>
      <c r="D232" s="47">
        <v>20190900</v>
      </c>
      <c r="E232" s="47">
        <v>20190900</v>
      </c>
      <c r="F232" s="49" t="str">
        <f>IF(OR(D232="-",E232=D232),"-",D232-IF(E232="-",0,E232))</f>
        <v>-</v>
      </c>
    </row>
    <row r="233" spans="1:6" ht="33.75">
      <c r="A233" s="51" t="s">
        <v>407</v>
      </c>
      <c r="B233" s="45" t="s">
        <v>37</v>
      </c>
      <c r="C233" s="88" t="s">
        <v>408</v>
      </c>
      <c r="D233" s="47">
        <v>20190900</v>
      </c>
      <c r="E233" s="47">
        <v>20190900</v>
      </c>
      <c r="F233" s="49" t="str">
        <f>IF(OR(D233="-",E233=D233),"-",D233-IF(E233="-",0,E233))</f>
        <v>-</v>
      </c>
    </row>
    <row r="234" spans="1:6" ht="12.75">
      <c r="A234" s="51" t="s">
        <v>409</v>
      </c>
      <c r="B234" s="45" t="s">
        <v>37</v>
      </c>
      <c r="C234" s="88" t="s">
        <v>410</v>
      </c>
      <c r="D234" s="47">
        <v>60327662.88</v>
      </c>
      <c r="E234" s="47">
        <v>48213551</v>
      </c>
      <c r="F234" s="49">
        <f>IF(OR(D234="-",E234=D234),"-",D234-IF(E234="-",0,E234))</f>
        <v>12114111.880000003</v>
      </c>
    </row>
    <row r="235" spans="1:6" ht="12.75">
      <c r="A235" s="51" t="s">
        <v>411</v>
      </c>
      <c r="B235" s="45" t="s">
        <v>37</v>
      </c>
      <c r="C235" s="88" t="s">
        <v>412</v>
      </c>
      <c r="D235" s="47">
        <v>60327662.88</v>
      </c>
      <c r="E235" s="47">
        <v>48213551</v>
      </c>
      <c r="F235" s="49">
        <f>IF(OR(D235="-",E235=D235),"-",D235-IF(E235="-",0,E235))</f>
        <v>12114111.880000003</v>
      </c>
    </row>
    <row r="236" spans="1:6" ht="12.75">
      <c r="A236" s="51" t="s">
        <v>411</v>
      </c>
      <c r="B236" s="45" t="s">
        <v>37</v>
      </c>
      <c r="C236" s="88" t="s">
        <v>413</v>
      </c>
      <c r="D236" s="47">
        <v>622351</v>
      </c>
      <c r="E236" s="47">
        <v>590601</v>
      </c>
      <c r="F236" s="49">
        <f>IF(OR(D236="-",E236=D236),"-",D236-IF(E236="-",0,E236))</f>
        <v>31750</v>
      </c>
    </row>
    <row r="237" spans="1:6" ht="12.75">
      <c r="A237" s="51" t="s">
        <v>411</v>
      </c>
      <c r="B237" s="45" t="s">
        <v>37</v>
      </c>
      <c r="C237" s="88" t="s">
        <v>414</v>
      </c>
      <c r="D237" s="47">
        <v>54507911.88</v>
      </c>
      <c r="E237" s="47">
        <v>42471050</v>
      </c>
      <c r="F237" s="49">
        <f>IF(OR(D237="-",E237=D237),"-",D237-IF(E237="-",0,E237))</f>
        <v>12036861.880000003</v>
      </c>
    </row>
    <row r="238" spans="1:6" ht="12.75">
      <c r="A238" s="51" t="s">
        <v>411</v>
      </c>
      <c r="B238" s="45" t="s">
        <v>37</v>
      </c>
      <c r="C238" s="88" t="s">
        <v>415</v>
      </c>
      <c r="D238" s="47">
        <v>2226000</v>
      </c>
      <c r="E238" s="47">
        <v>2226000</v>
      </c>
      <c r="F238" s="49" t="str">
        <f>IF(OR(D238="-",E238=D238),"-",D238-IF(E238="-",0,E238))</f>
        <v>-</v>
      </c>
    </row>
    <row r="239" spans="1:6" ht="12.75">
      <c r="A239" s="51" t="s">
        <v>411</v>
      </c>
      <c r="B239" s="45" t="s">
        <v>37</v>
      </c>
      <c r="C239" s="88" t="s">
        <v>416</v>
      </c>
      <c r="D239" s="47">
        <v>2971400</v>
      </c>
      <c r="E239" s="47">
        <v>2925900</v>
      </c>
      <c r="F239" s="49">
        <f>IF(OR(D239="-",E239=D239),"-",D239-IF(E239="-",0,E239))</f>
        <v>45500</v>
      </c>
    </row>
    <row r="240" spans="1:6" ht="22.5">
      <c r="A240" s="51" t="s">
        <v>417</v>
      </c>
      <c r="B240" s="45" t="s">
        <v>37</v>
      </c>
      <c r="C240" s="88" t="s">
        <v>418</v>
      </c>
      <c r="D240" s="47">
        <v>577347506</v>
      </c>
      <c r="E240" s="47">
        <v>421533461.73</v>
      </c>
      <c r="F240" s="49">
        <f>IF(OR(D240="-",E240=D240),"-",D240-IF(E240="-",0,E240))</f>
        <v>155814044.26999998</v>
      </c>
    </row>
    <row r="241" spans="1:6" ht="22.5">
      <c r="A241" s="51" t="s">
        <v>419</v>
      </c>
      <c r="B241" s="45" t="s">
        <v>37</v>
      </c>
      <c r="C241" s="88" t="s">
        <v>420</v>
      </c>
      <c r="D241" s="47">
        <v>66150000</v>
      </c>
      <c r="E241" s="47">
        <v>27050000</v>
      </c>
      <c r="F241" s="49">
        <f>IF(OR(D241="-",E241=D241),"-",D241-IF(E241="-",0,E241))</f>
        <v>39100000</v>
      </c>
    </row>
    <row r="242" spans="1:6" ht="33.75">
      <c r="A242" s="51" t="s">
        <v>421</v>
      </c>
      <c r="B242" s="45" t="s">
        <v>37</v>
      </c>
      <c r="C242" s="88" t="s">
        <v>422</v>
      </c>
      <c r="D242" s="47">
        <v>66150000</v>
      </c>
      <c r="E242" s="47">
        <v>27050000</v>
      </c>
      <c r="F242" s="49">
        <f>IF(OR(D242="-",E242=D242),"-",D242-IF(E242="-",0,E242))</f>
        <v>39100000</v>
      </c>
    </row>
    <row r="243" spans="1:6" ht="22.5">
      <c r="A243" s="51" t="s">
        <v>423</v>
      </c>
      <c r="B243" s="45" t="s">
        <v>37</v>
      </c>
      <c r="C243" s="88" t="s">
        <v>424</v>
      </c>
      <c r="D243" s="47">
        <v>1901179</v>
      </c>
      <c r="E243" s="47">
        <v>1901179</v>
      </c>
      <c r="F243" s="49" t="str">
        <f>IF(OR(D243="-",E243=D243),"-",D243-IF(E243="-",0,E243))</f>
        <v>-</v>
      </c>
    </row>
    <row r="244" spans="1:6" ht="33.75">
      <c r="A244" s="51" t="s">
        <v>425</v>
      </c>
      <c r="B244" s="45" t="s">
        <v>37</v>
      </c>
      <c r="C244" s="88" t="s">
        <v>426</v>
      </c>
      <c r="D244" s="47">
        <v>1901179</v>
      </c>
      <c r="E244" s="47">
        <v>1901179</v>
      </c>
      <c r="F244" s="49" t="str">
        <f>IF(OR(D244="-",E244=D244),"-",D244-IF(E244="-",0,E244))</f>
        <v>-</v>
      </c>
    </row>
    <row r="245" spans="1:6" ht="33.75">
      <c r="A245" s="51" t="s">
        <v>427</v>
      </c>
      <c r="B245" s="45" t="s">
        <v>37</v>
      </c>
      <c r="C245" s="88" t="s">
        <v>428</v>
      </c>
      <c r="D245" s="47">
        <v>3482000</v>
      </c>
      <c r="E245" s="47">
        <v>2546824</v>
      </c>
      <c r="F245" s="49">
        <f>IF(OR(D245="-",E245=D245),"-",D245-IF(E245="-",0,E245))</f>
        <v>935176</v>
      </c>
    </row>
    <row r="246" spans="1:6" ht="45">
      <c r="A246" s="51" t="s">
        <v>429</v>
      </c>
      <c r="B246" s="45" t="s">
        <v>37</v>
      </c>
      <c r="C246" s="88" t="s">
        <v>430</v>
      </c>
      <c r="D246" s="47">
        <v>3482000</v>
      </c>
      <c r="E246" s="47">
        <v>2546824</v>
      </c>
      <c r="F246" s="49">
        <f>IF(OR(D246="-",E246=D246),"-",D246-IF(E246="-",0,E246))</f>
        <v>935176</v>
      </c>
    </row>
    <row r="247" spans="1:6" ht="45">
      <c r="A247" s="51" t="s">
        <v>431</v>
      </c>
      <c r="B247" s="45" t="s">
        <v>37</v>
      </c>
      <c r="C247" s="88" t="s">
        <v>432</v>
      </c>
      <c r="D247" s="47">
        <v>522000</v>
      </c>
      <c r="E247" s="47">
        <v>403000</v>
      </c>
      <c r="F247" s="49">
        <f>IF(OR(D247="-",E247=D247),"-",D247-IF(E247="-",0,E247))</f>
        <v>119000</v>
      </c>
    </row>
    <row r="248" spans="1:6" ht="45">
      <c r="A248" s="51" t="s">
        <v>433</v>
      </c>
      <c r="B248" s="45" t="s">
        <v>37</v>
      </c>
      <c r="C248" s="88" t="s">
        <v>434</v>
      </c>
      <c r="D248" s="47">
        <v>522000</v>
      </c>
      <c r="E248" s="47">
        <v>403000</v>
      </c>
      <c r="F248" s="49">
        <f>IF(OR(D248="-",E248=D248),"-",D248-IF(E248="-",0,E248))</f>
        <v>119000</v>
      </c>
    </row>
    <row r="249" spans="1:6" ht="33.75">
      <c r="A249" s="51" t="s">
        <v>435</v>
      </c>
      <c r="B249" s="45" t="s">
        <v>37</v>
      </c>
      <c r="C249" s="88" t="s">
        <v>436</v>
      </c>
      <c r="D249" s="47" t="s">
        <v>56</v>
      </c>
      <c r="E249" s="47" t="s">
        <v>56</v>
      </c>
      <c r="F249" s="49" t="str">
        <f>IF(OR(D249="-",E249=D249),"-",D249-IF(E249="-",0,E249))</f>
        <v>-</v>
      </c>
    </row>
    <row r="250" spans="1:6" ht="45">
      <c r="A250" s="51" t="s">
        <v>437</v>
      </c>
      <c r="B250" s="45" t="s">
        <v>37</v>
      </c>
      <c r="C250" s="88" t="s">
        <v>438</v>
      </c>
      <c r="D250" s="47" t="s">
        <v>56</v>
      </c>
      <c r="E250" s="47" t="s">
        <v>56</v>
      </c>
      <c r="F250" s="49" t="str">
        <f>IF(OR(D250="-",E250=D250),"-",D250-IF(E250="-",0,E250))</f>
        <v>-</v>
      </c>
    </row>
    <row r="251" spans="1:6" ht="33.75">
      <c r="A251" s="51" t="s">
        <v>439</v>
      </c>
      <c r="B251" s="45" t="s">
        <v>37</v>
      </c>
      <c r="C251" s="88" t="s">
        <v>440</v>
      </c>
      <c r="D251" s="47">
        <v>5913400</v>
      </c>
      <c r="E251" s="47">
        <v>4936100</v>
      </c>
      <c r="F251" s="49">
        <f>IF(OR(D251="-",E251=D251),"-",D251-IF(E251="-",0,E251))</f>
        <v>977300</v>
      </c>
    </row>
    <row r="252" spans="1:6" ht="33.75">
      <c r="A252" s="51" t="s">
        <v>441</v>
      </c>
      <c r="B252" s="45" t="s">
        <v>37</v>
      </c>
      <c r="C252" s="88" t="s">
        <v>442</v>
      </c>
      <c r="D252" s="47">
        <v>5913400</v>
      </c>
      <c r="E252" s="47">
        <v>4936100</v>
      </c>
      <c r="F252" s="49">
        <f>IF(OR(D252="-",E252=D252),"-",D252-IF(E252="-",0,E252))</f>
        <v>977300</v>
      </c>
    </row>
    <row r="253" spans="1:6" ht="33.75">
      <c r="A253" s="51" t="s">
        <v>443</v>
      </c>
      <c r="B253" s="45" t="s">
        <v>37</v>
      </c>
      <c r="C253" s="88" t="s">
        <v>444</v>
      </c>
      <c r="D253" s="47">
        <v>1814000</v>
      </c>
      <c r="E253" s="47">
        <v>1814000</v>
      </c>
      <c r="F253" s="49" t="str">
        <f>IF(OR(D253="-",E253=D253),"-",D253-IF(E253="-",0,E253))</f>
        <v>-</v>
      </c>
    </row>
    <row r="254" spans="1:6" ht="33.75">
      <c r="A254" s="51" t="s">
        <v>445</v>
      </c>
      <c r="B254" s="45" t="s">
        <v>37</v>
      </c>
      <c r="C254" s="88" t="s">
        <v>446</v>
      </c>
      <c r="D254" s="47">
        <v>1814000</v>
      </c>
      <c r="E254" s="47">
        <v>1814000</v>
      </c>
      <c r="F254" s="49" t="str">
        <f>IF(OR(D254="-",E254=D254),"-",D254-IF(E254="-",0,E254))</f>
        <v>-</v>
      </c>
    </row>
    <row r="255" spans="1:6" ht="33.75">
      <c r="A255" s="51" t="s">
        <v>447</v>
      </c>
      <c r="B255" s="45" t="s">
        <v>37</v>
      </c>
      <c r="C255" s="88" t="s">
        <v>448</v>
      </c>
      <c r="D255" s="47">
        <v>240797727</v>
      </c>
      <c r="E255" s="47">
        <v>190885171</v>
      </c>
      <c r="F255" s="49">
        <f>IF(OR(D255="-",E255=D255),"-",D255-IF(E255="-",0,E255))</f>
        <v>49912556</v>
      </c>
    </row>
    <row r="256" spans="1:6" ht="33.75">
      <c r="A256" s="51" t="s">
        <v>449</v>
      </c>
      <c r="B256" s="45" t="s">
        <v>37</v>
      </c>
      <c r="C256" s="88" t="s">
        <v>450</v>
      </c>
      <c r="D256" s="47">
        <v>240797727</v>
      </c>
      <c r="E256" s="47">
        <v>190885171</v>
      </c>
      <c r="F256" s="49">
        <f>IF(OR(D256="-",E256=D256),"-",D256-IF(E256="-",0,E256))</f>
        <v>49912556</v>
      </c>
    </row>
    <row r="257" spans="1:6" ht="33.75">
      <c r="A257" s="51" t="s">
        <v>449</v>
      </c>
      <c r="B257" s="45" t="s">
        <v>37</v>
      </c>
      <c r="C257" s="88" t="s">
        <v>451</v>
      </c>
      <c r="D257" s="47">
        <v>26366327</v>
      </c>
      <c r="E257" s="47">
        <v>19703651</v>
      </c>
      <c r="F257" s="49">
        <f>IF(OR(D257="-",E257=D257),"-",D257-IF(E257="-",0,E257))</f>
        <v>6662676</v>
      </c>
    </row>
    <row r="258" spans="1:6" ht="33.75">
      <c r="A258" s="51" t="s">
        <v>449</v>
      </c>
      <c r="B258" s="45" t="s">
        <v>37</v>
      </c>
      <c r="C258" s="88" t="s">
        <v>452</v>
      </c>
      <c r="D258" s="47">
        <v>16768900</v>
      </c>
      <c r="E258" s="47">
        <v>12296500</v>
      </c>
      <c r="F258" s="49">
        <f>IF(OR(D258="-",E258=D258),"-",D258-IF(E258="-",0,E258))</f>
        <v>4472400</v>
      </c>
    </row>
    <row r="259" spans="1:6" ht="33.75">
      <c r="A259" s="51" t="s">
        <v>449</v>
      </c>
      <c r="B259" s="45" t="s">
        <v>37</v>
      </c>
      <c r="C259" s="88" t="s">
        <v>453</v>
      </c>
      <c r="D259" s="47">
        <v>68358500</v>
      </c>
      <c r="E259" s="47">
        <v>61469070</v>
      </c>
      <c r="F259" s="49">
        <f>IF(OR(D259="-",E259=D259),"-",D259-IF(E259="-",0,E259))</f>
        <v>6889430</v>
      </c>
    </row>
    <row r="260" spans="1:6" ht="33.75">
      <c r="A260" s="51" t="s">
        <v>449</v>
      </c>
      <c r="B260" s="45" t="s">
        <v>37</v>
      </c>
      <c r="C260" s="88" t="s">
        <v>454</v>
      </c>
      <c r="D260" s="47">
        <v>129304000</v>
      </c>
      <c r="E260" s="47">
        <v>97415950</v>
      </c>
      <c r="F260" s="49">
        <f>IF(OR(D260="-",E260=D260),"-",D260-IF(E260="-",0,E260))</f>
        <v>31888050</v>
      </c>
    </row>
    <row r="261" spans="1:6" ht="56.25">
      <c r="A261" s="51" t="s">
        <v>455</v>
      </c>
      <c r="B261" s="45" t="s">
        <v>37</v>
      </c>
      <c r="C261" s="88" t="s">
        <v>456</v>
      </c>
      <c r="D261" s="47" t="s">
        <v>56</v>
      </c>
      <c r="E261" s="47" t="s">
        <v>56</v>
      </c>
      <c r="F261" s="49" t="str">
        <f>IF(OR(D261="-",E261=D261),"-",D261-IF(E261="-",0,E261))</f>
        <v>-</v>
      </c>
    </row>
    <row r="262" spans="1:6" ht="56.25">
      <c r="A262" s="51" t="s">
        <v>457</v>
      </c>
      <c r="B262" s="45" t="s">
        <v>37</v>
      </c>
      <c r="C262" s="88" t="s">
        <v>458</v>
      </c>
      <c r="D262" s="47" t="s">
        <v>56</v>
      </c>
      <c r="E262" s="47" t="s">
        <v>56</v>
      </c>
      <c r="F262" s="49" t="str">
        <f>IF(OR(D262="-",E262=D262),"-",D262-IF(E262="-",0,E262))</f>
        <v>-</v>
      </c>
    </row>
    <row r="263" spans="1:6" ht="45">
      <c r="A263" s="51" t="s">
        <v>459</v>
      </c>
      <c r="B263" s="45" t="s">
        <v>37</v>
      </c>
      <c r="C263" s="88" t="s">
        <v>460</v>
      </c>
      <c r="D263" s="47">
        <v>19480800</v>
      </c>
      <c r="E263" s="47">
        <v>13280000</v>
      </c>
      <c r="F263" s="49">
        <f>IF(OR(D263="-",E263=D263),"-",D263-IF(E263="-",0,E263))</f>
        <v>6200800</v>
      </c>
    </row>
    <row r="264" spans="1:6" ht="45">
      <c r="A264" s="51" t="s">
        <v>461</v>
      </c>
      <c r="B264" s="45" t="s">
        <v>37</v>
      </c>
      <c r="C264" s="88" t="s">
        <v>462</v>
      </c>
      <c r="D264" s="47">
        <v>19480800</v>
      </c>
      <c r="E264" s="47">
        <v>13280000</v>
      </c>
      <c r="F264" s="49">
        <f>IF(OR(D264="-",E264=D264),"-",D264-IF(E264="-",0,E264))</f>
        <v>6200800</v>
      </c>
    </row>
    <row r="265" spans="1:6" ht="67.5">
      <c r="A265" s="51" t="s">
        <v>463</v>
      </c>
      <c r="B265" s="45" t="s">
        <v>37</v>
      </c>
      <c r="C265" s="88" t="s">
        <v>464</v>
      </c>
      <c r="D265" s="47">
        <v>5313200</v>
      </c>
      <c r="E265" s="47">
        <v>4168887.73</v>
      </c>
      <c r="F265" s="49">
        <f>IF(OR(D265="-",E265=D265),"-",D265-IF(E265="-",0,E265))</f>
        <v>1144312.27</v>
      </c>
    </row>
    <row r="266" spans="1:6" ht="112.5">
      <c r="A266" s="128" t="s">
        <v>465</v>
      </c>
      <c r="B266" s="45" t="s">
        <v>37</v>
      </c>
      <c r="C266" s="88" t="s">
        <v>466</v>
      </c>
      <c r="D266" s="47">
        <v>5086300</v>
      </c>
      <c r="E266" s="47">
        <v>4138887.73</v>
      </c>
      <c r="F266" s="49">
        <f>IF(OR(D266="-",E266=D266),"-",D266-IF(E266="-",0,E266))</f>
        <v>947412.27</v>
      </c>
    </row>
    <row r="267" spans="1:6" ht="135">
      <c r="A267" s="128" t="s">
        <v>467</v>
      </c>
      <c r="B267" s="45" t="s">
        <v>37</v>
      </c>
      <c r="C267" s="88" t="s">
        <v>468</v>
      </c>
      <c r="D267" s="47">
        <v>226900</v>
      </c>
      <c r="E267" s="47">
        <v>30000</v>
      </c>
      <c r="F267" s="49">
        <f>IF(OR(D267="-",E267=D267),"-",D267-IF(E267="-",0,E267))</f>
        <v>196900</v>
      </c>
    </row>
    <row r="268" spans="1:6" ht="78.75">
      <c r="A268" s="128" t="s">
        <v>469</v>
      </c>
      <c r="B268" s="45" t="s">
        <v>37</v>
      </c>
      <c r="C268" s="88" t="s">
        <v>470</v>
      </c>
      <c r="D268" s="47">
        <v>1422000</v>
      </c>
      <c r="E268" s="47">
        <v>1422000</v>
      </c>
      <c r="F268" s="49" t="str">
        <f>IF(OR(D268="-",E268=D268),"-",D268-IF(E268="-",0,E268))</f>
        <v>-</v>
      </c>
    </row>
    <row r="269" spans="1:6" ht="78.75">
      <c r="A269" s="128" t="s">
        <v>471</v>
      </c>
      <c r="B269" s="45" t="s">
        <v>37</v>
      </c>
      <c r="C269" s="88" t="s">
        <v>472</v>
      </c>
      <c r="D269" s="47">
        <v>1422000</v>
      </c>
      <c r="E269" s="47">
        <v>1422000</v>
      </c>
      <c r="F269" s="49" t="str">
        <f>IF(OR(D269="-",E269=D269),"-",D269-IF(E269="-",0,E269))</f>
        <v>-</v>
      </c>
    </row>
    <row r="270" spans="1:6" ht="56.25">
      <c r="A270" s="51" t="s">
        <v>473</v>
      </c>
      <c r="B270" s="45" t="s">
        <v>37</v>
      </c>
      <c r="C270" s="88" t="s">
        <v>474</v>
      </c>
      <c r="D270" s="47">
        <v>2455500</v>
      </c>
      <c r="E270" s="47">
        <v>756000</v>
      </c>
      <c r="F270" s="49">
        <f>IF(OR(D270="-",E270=D270),"-",D270-IF(E270="-",0,E270))</f>
        <v>1699500</v>
      </c>
    </row>
    <row r="271" spans="1:6" ht="56.25">
      <c r="A271" s="51" t="s">
        <v>475</v>
      </c>
      <c r="B271" s="45" t="s">
        <v>37</v>
      </c>
      <c r="C271" s="88" t="s">
        <v>476</v>
      </c>
      <c r="D271" s="47">
        <v>2455500</v>
      </c>
      <c r="E271" s="47">
        <v>756000</v>
      </c>
      <c r="F271" s="49">
        <f>IF(OR(D271="-",E271=D271),"-",D271-IF(E271="-",0,E271))</f>
        <v>1699500</v>
      </c>
    </row>
    <row r="272" spans="1:6" ht="56.25">
      <c r="A272" s="51" t="s">
        <v>477</v>
      </c>
      <c r="B272" s="45" t="s">
        <v>37</v>
      </c>
      <c r="C272" s="88" t="s">
        <v>478</v>
      </c>
      <c r="D272" s="47">
        <v>9180500</v>
      </c>
      <c r="E272" s="47">
        <v>8370300</v>
      </c>
      <c r="F272" s="49">
        <f>IF(OR(D272="-",E272=D272),"-",D272-IF(E272="-",0,E272))</f>
        <v>810200</v>
      </c>
    </row>
    <row r="273" spans="1:6" ht="56.25">
      <c r="A273" s="51" t="s">
        <v>479</v>
      </c>
      <c r="B273" s="45" t="s">
        <v>37</v>
      </c>
      <c r="C273" s="88" t="s">
        <v>480</v>
      </c>
      <c r="D273" s="47">
        <v>9180500</v>
      </c>
      <c r="E273" s="47">
        <v>8370300</v>
      </c>
      <c r="F273" s="49">
        <f>IF(OR(D273="-",E273=D273),"-",D273-IF(E273="-",0,E273))</f>
        <v>810200</v>
      </c>
    </row>
    <row r="274" spans="1:6" ht="12.75">
      <c r="A274" s="51" t="s">
        <v>481</v>
      </c>
      <c r="B274" s="45" t="s">
        <v>37</v>
      </c>
      <c r="C274" s="88" t="s">
        <v>482</v>
      </c>
      <c r="D274" s="47">
        <v>218915200</v>
      </c>
      <c r="E274" s="47">
        <v>164000000</v>
      </c>
      <c r="F274" s="49">
        <f>IF(OR(D274="-",E274=D274),"-",D274-IF(E274="-",0,E274))</f>
        <v>54915200</v>
      </c>
    </row>
    <row r="275" spans="1:6" ht="12.75">
      <c r="A275" s="51" t="s">
        <v>483</v>
      </c>
      <c r="B275" s="45" t="s">
        <v>37</v>
      </c>
      <c r="C275" s="88" t="s">
        <v>484</v>
      </c>
      <c r="D275" s="47">
        <v>218915200</v>
      </c>
      <c r="E275" s="47">
        <v>164000000</v>
      </c>
      <c r="F275" s="49">
        <f>IF(OR(D275="-",E275=D275),"-",D275-IF(E275="-",0,E275))</f>
        <v>54915200</v>
      </c>
    </row>
    <row r="276" spans="1:6" ht="45">
      <c r="A276" s="51" t="s">
        <v>485</v>
      </c>
      <c r="B276" s="45" t="s">
        <v>37</v>
      </c>
      <c r="C276" s="88" t="s">
        <v>486</v>
      </c>
      <c r="D276" s="47">
        <v>316200</v>
      </c>
      <c r="E276" s="47">
        <v>78525.66</v>
      </c>
      <c r="F276" s="49">
        <f>IF(OR(D276="-",E276=D276),"-",D276-IF(E276="-",0,E276))</f>
        <v>237674.34</v>
      </c>
    </row>
    <row r="277" spans="1:6" ht="45">
      <c r="A277" s="51" t="s">
        <v>485</v>
      </c>
      <c r="B277" s="45" t="s">
        <v>37</v>
      </c>
      <c r="C277" s="88" t="s">
        <v>487</v>
      </c>
      <c r="D277" s="47">
        <v>316200</v>
      </c>
      <c r="E277" s="47">
        <v>78525.66</v>
      </c>
      <c r="F277" s="49">
        <f>IF(OR(D277="-",E277=D277),"-",D277-IF(E277="-",0,E277))</f>
        <v>237674.34</v>
      </c>
    </row>
    <row r="278" spans="1:6" ht="12.75">
      <c r="A278" s="51" t="s">
        <v>488</v>
      </c>
      <c r="B278" s="45" t="s">
        <v>37</v>
      </c>
      <c r="C278" s="88" t="s">
        <v>489</v>
      </c>
      <c r="D278" s="47">
        <v>37151290.06</v>
      </c>
      <c r="E278" s="47">
        <v>33543985.31</v>
      </c>
      <c r="F278" s="49">
        <f>IF(OR(D278="-",E278=D278),"-",D278-IF(E278="-",0,E278))</f>
        <v>3607304.7500000037</v>
      </c>
    </row>
    <row r="279" spans="1:6" ht="45">
      <c r="A279" s="51" t="s">
        <v>490</v>
      </c>
      <c r="B279" s="45" t="s">
        <v>37</v>
      </c>
      <c r="C279" s="88" t="s">
        <v>491</v>
      </c>
      <c r="D279" s="47">
        <v>10138065.31</v>
      </c>
      <c r="E279" s="47">
        <v>10040665.31</v>
      </c>
      <c r="F279" s="49">
        <f>IF(OR(D279="-",E279=D279),"-",D279-IF(E279="-",0,E279))</f>
        <v>97400</v>
      </c>
    </row>
    <row r="280" spans="1:6" ht="45">
      <c r="A280" s="51" t="s">
        <v>492</v>
      </c>
      <c r="B280" s="45" t="s">
        <v>37</v>
      </c>
      <c r="C280" s="88" t="s">
        <v>493</v>
      </c>
      <c r="D280" s="47">
        <v>10138065.31</v>
      </c>
      <c r="E280" s="47">
        <v>10040665.31</v>
      </c>
      <c r="F280" s="49">
        <f>IF(OR(D280="-",E280=D280),"-",D280-IF(E280="-",0,E280))</f>
        <v>97400</v>
      </c>
    </row>
    <row r="281" spans="1:6" ht="45">
      <c r="A281" s="51" t="s">
        <v>492</v>
      </c>
      <c r="B281" s="45" t="s">
        <v>37</v>
      </c>
      <c r="C281" s="88" t="s">
        <v>494</v>
      </c>
      <c r="D281" s="47">
        <v>3537110</v>
      </c>
      <c r="E281" s="47">
        <v>3439710</v>
      </c>
      <c r="F281" s="49">
        <f>IF(OR(D281="-",E281=D281),"-",D281-IF(E281="-",0,E281))</f>
        <v>97400</v>
      </c>
    </row>
    <row r="282" spans="1:6" ht="45">
      <c r="A282" s="51" t="s">
        <v>492</v>
      </c>
      <c r="B282" s="45" t="s">
        <v>37</v>
      </c>
      <c r="C282" s="88" t="s">
        <v>495</v>
      </c>
      <c r="D282" s="47">
        <v>904280</v>
      </c>
      <c r="E282" s="47">
        <v>904280</v>
      </c>
      <c r="F282" s="49" t="str">
        <f>IF(OR(D282="-",E282=D282),"-",D282-IF(E282="-",0,E282))</f>
        <v>-</v>
      </c>
    </row>
    <row r="283" spans="1:6" ht="45">
      <c r="A283" s="51" t="s">
        <v>492</v>
      </c>
      <c r="B283" s="45" t="s">
        <v>37</v>
      </c>
      <c r="C283" s="88" t="s">
        <v>496</v>
      </c>
      <c r="D283" s="47">
        <v>5696675.31</v>
      </c>
      <c r="E283" s="47">
        <v>5696675.31</v>
      </c>
      <c r="F283" s="49" t="str">
        <f>IF(OR(D283="-",E283=D283),"-",D283-IF(E283="-",0,E283))</f>
        <v>-</v>
      </c>
    </row>
    <row r="284" spans="1:6" ht="45">
      <c r="A284" s="51" t="s">
        <v>497</v>
      </c>
      <c r="B284" s="45" t="s">
        <v>37</v>
      </c>
      <c r="C284" s="88" t="s">
        <v>498</v>
      </c>
      <c r="D284" s="47">
        <v>9239630</v>
      </c>
      <c r="E284" s="47">
        <v>5729725.25</v>
      </c>
      <c r="F284" s="49">
        <f>IF(OR(D284="-",E284=D284),"-",D284-IF(E284="-",0,E284))</f>
        <v>3509904.75</v>
      </c>
    </row>
    <row r="285" spans="1:6" ht="56.25">
      <c r="A285" s="51" t="s">
        <v>499</v>
      </c>
      <c r="B285" s="45" t="s">
        <v>37</v>
      </c>
      <c r="C285" s="88" t="s">
        <v>500</v>
      </c>
      <c r="D285" s="47">
        <v>9239630</v>
      </c>
      <c r="E285" s="47">
        <v>5729725.25</v>
      </c>
      <c r="F285" s="49">
        <f>IF(OR(D285="-",E285=D285),"-",D285-IF(E285="-",0,E285))</f>
        <v>3509904.75</v>
      </c>
    </row>
    <row r="286" spans="1:6" ht="56.25">
      <c r="A286" s="51" t="s">
        <v>499</v>
      </c>
      <c r="B286" s="45" t="s">
        <v>37</v>
      </c>
      <c r="C286" s="88" t="s">
        <v>501</v>
      </c>
      <c r="D286" s="47" t="s">
        <v>56</v>
      </c>
      <c r="E286" s="47">
        <v>3179725.25</v>
      </c>
      <c r="F286" s="49" t="str">
        <f>IF(OR(D286="-",E286=D286),"-",D286-IF(E286="-",0,E286))</f>
        <v>-</v>
      </c>
    </row>
    <row r="287" spans="1:6" ht="56.25">
      <c r="A287" s="51" t="s">
        <v>499</v>
      </c>
      <c r="B287" s="45" t="s">
        <v>37</v>
      </c>
      <c r="C287" s="88" t="s">
        <v>502</v>
      </c>
      <c r="D287" s="47">
        <v>5000000</v>
      </c>
      <c r="E287" s="47">
        <v>2550000</v>
      </c>
      <c r="F287" s="49">
        <f>IF(OR(D287="-",E287=D287),"-",D287-IF(E287="-",0,E287))</f>
        <v>2450000</v>
      </c>
    </row>
    <row r="288" spans="1:6" ht="22.5">
      <c r="A288" s="51" t="s">
        <v>503</v>
      </c>
      <c r="B288" s="45" t="s">
        <v>37</v>
      </c>
      <c r="C288" s="88" t="s">
        <v>504</v>
      </c>
      <c r="D288" s="47">
        <v>17773594.75</v>
      </c>
      <c r="E288" s="47">
        <v>17773594.75</v>
      </c>
      <c r="F288" s="49" t="str">
        <f>IF(OR(D288="-",E288=D288),"-",D288-IF(E288="-",0,E288))</f>
        <v>-</v>
      </c>
    </row>
    <row r="289" spans="1:6" ht="22.5">
      <c r="A289" s="51" t="s">
        <v>505</v>
      </c>
      <c r="B289" s="45" t="s">
        <v>37</v>
      </c>
      <c r="C289" s="88" t="s">
        <v>506</v>
      </c>
      <c r="D289" s="47">
        <v>17773594.75</v>
      </c>
      <c r="E289" s="47">
        <v>17773594.75</v>
      </c>
      <c r="F289" s="49" t="str">
        <f>IF(OR(D289="-",E289=D289),"-",D289-IF(E289="-",0,E289))</f>
        <v>-</v>
      </c>
    </row>
    <row r="290" spans="1:6" ht="22.5">
      <c r="A290" s="51" t="s">
        <v>505</v>
      </c>
      <c r="B290" s="45" t="s">
        <v>37</v>
      </c>
      <c r="C290" s="88" t="s">
        <v>507</v>
      </c>
      <c r="D290" s="47">
        <v>10000000</v>
      </c>
      <c r="E290" s="47">
        <v>10000000</v>
      </c>
      <c r="F290" s="49" t="str">
        <f>IF(OR(D290="-",E290=D290),"-",D290-IF(E290="-",0,E290))</f>
        <v>-</v>
      </c>
    </row>
    <row r="291" spans="1:6" ht="22.5">
      <c r="A291" s="51" t="s">
        <v>505</v>
      </c>
      <c r="B291" s="45" t="s">
        <v>37</v>
      </c>
      <c r="C291" s="88" t="s">
        <v>508</v>
      </c>
      <c r="D291" s="47">
        <v>7773594.75</v>
      </c>
      <c r="E291" s="47">
        <v>7773594.75</v>
      </c>
      <c r="F291" s="49" t="str">
        <f>IF(OR(D291="-",E291=D291),"-",D291-IF(E291="-",0,E291))</f>
        <v>-</v>
      </c>
    </row>
    <row r="292" spans="1:6" ht="12.75">
      <c r="A292" s="51" t="s">
        <v>509</v>
      </c>
      <c r="B292" s="45" t="s">
        <v>37</v>
      </c>
      <c r="C292" s="88" t="s">
        <v>510</v>
      </c>
      <c r="D292" s="47">
        <v>1784874</v>
      </c>
      <c r="E292" s="47">
        <v>1784874</v>
      </c>
      <c r="F292" s="49" t="str">
        <f>IF(OR(D292="-",E292=D292),"-",D292-IF(E292="-",0,E292))</f>
        <v>-</v>
      </c>
    </row>
    <row r="293" spans="1:6" ht="22.5">
      <c r="A293" s="51" t="s">
        <v>511</v>
      </c>
      <c r="B293" s="45" t="s">
        <v>37</v>
      </c>
      <c r="C293" s="88" t="s">
        <v>512</v>
      </c>
      <c r="D293" s="47">
        <v>1784874</v>
      </c>
      <c r="E293" s="47">
        <v>1784874</v>
      </c>
      <c r="F293" s="49" t="str">
        <f>IF(OR(D293="-",E293=D293),"-",D293-IF(E293="-",0,E293))</f>
        <v>-</v>
      </c>
    </row>
    <row r="294" spans="1:6" ht="22.5">
      <c r="A294" s="51" t="s">
        <v>511</v>
      </c>
      <c r="B294" s="45" t="s">
        <v>37</v>
      </c>
      <c r="C294" s="88" t="s">
        <v>513</v>
      </c>
      <c r="D294" s="47">
        <v>1784874</v>
      </c>
      <c r="E294" s="47">
        <v>1784874</v>
      </c>
      <c r="F294" s="49" t="str">
        <f>IF(OR(D294="-",E294=D294),"-",D294-IF(E294="-",0,E294))</f>
        <v>-</v>
      </c>
    </row>
    <row r="295" spans="1:6" ht="33.75">
      <c r="A295" s="51" t="s">
        <v>514</v>
      </c>
      <c r="B295" s="45" t="s">
        <v>37</v>
      </c>
      <c r="C295" s="88" t="s">
        <v>515</v>
      </c>
      <c r="D295" s="47" t="s">
        <v>56</v>
      </c>
      <c r="E295" s="47">
        <v>-5090134.04</v>
      </c>
      <c r="F295" s="49" t="str">
        <f>IF(OR(D295="-",E295=D295),"-",D295-IF(E295="-",0,E295))</f>
        <v>-</v>
      </c>
    </row>
    <row r="296" spans="1:6" ht="45">
      <c r="A296" s="51" t="s">
        <v>516</v>
      </c>
      <c r="B296" s="45" t="s">
        <v>37</v>
      </c>
      <c r="C296" s="88" t="s">
        <v>517</v>
      </c>
      <c r="D296" s="47" t="s">
        <v>56</v>
      </c>
      <c r="E296" s="47">
        <v>-5090134.04</v>
      </c>
      <c r="F296" s="49" t="str">
        <f>IF(OR(D296="-",E296=D296),"-",D296-IF(E296="-",0,E296))</f>
        <v>-</v>
      </c>
    </row>
    <row r="297" spans="1:6" ht="45">
      <c r="A297" s="51" t="s">
        <v>516</v>
      </c>
      <c r="B297" s="45" t="s">
        <v>37</v>
      </c>
      <c r="C297" s="88" t="s">
        <v>518</v>
      </c>
      <c r="D297" s="47" t="s">
        <v>56</v>
      </c>
      <c r="E297" s="47">
        <v>-5009203.2</v>
      </c>
      <c r="F297" s="49" t="str">
        <f>IF(OR(D297="-",E297=D297),"-",D297-IF(E297="-",0,E297))</f>
        <v>-</v>
      </c>
    </row>
    <row r="298" spans="1:6" ht="45">
      <c r="A298" s="51" t="s">
        <v>516</v>
      </c>
      <c r="B298" s="45" t="s">
        <v>37</v>
      </c>
      <c r="C298" s="88" t="s">
        <v>519</v>
      </c>
      <c r="D298" s="47" t="s">
        <v>56</v>
      </c>
      <c r="E298" s="47">
        <v>-473.31</v>
      </c>
      <c r="F298" s="49" t="str">
        <f>IF(OR(D298="-",E298=D298),"-",D298-IF(E298="-",0,E298))</f>
        <v>-</v>
      </c>
    </row>
    <row r="299" spans="1:6" ht="45.75" thickBot="1">
      <c r="A299" s="51" t="s">
        <v>516</v>
      </c>
      <c r="B299" s="45" t="s">
        <v>37</v>
      </c>
      <c r="C299" s="88" t="s">
        <v>520</v>
      </c>
      <c r="D299" s="47" t="s">
        <v>56</v>
      </c>
      <c r="E299" s="47">
        <v>-80457.53</v>
      </c>
      <c r="F299" s="49" t="str">
        <f>IF(OR(D299="-",E299=D299),"-",D299-IF(E299="-",0,E299))</f>
        <v>-</v>
      </c>
    </row>
    <row r="300" spans="1:6" ht="12.75" customHeight="1">
      <c r="A300" s="52"/>
      <c r="B300" s="53"/>
      <c r="C300" s="53"/>
      <c r="D300" s="24"/>
      <c r="E300" s="24"/>
      <c r="F30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281" dxfId="745" operator="equal" stopIfTrue="1">
      <formula>0</formula>
    </cfRule>
  </conditionalFormatting>
  <conditionalFormatting sqref="F20">
    <cfRule type="cellIs" priority="280" dxfId="745" operator="equal" stopIfTrue="1">
      <formula>0</formula>
    </cfRule>
  </conditionalFormatting>
  <conditionalFormatting sqref="F21">
    <cfRule type="cellIs" priority="279" dxfId="745" operator="equal" stopIfTrue="1">
      <formula>0</formula>
    </cfRule>
  </conditionalFormatting>
  <conditionalFormatting sqref="F22">
    <cfRule type="cellIs" priority="278" dxfId="745" operator="equal" stopIfTrue="1">
      <formula>0</formula>
    </cfRule>
  </conditionalFormatting>
  <conditionalFormatting sqref="F23">
    <cfRule type="cellIs" priority="277" dxfId="745" operator="equal" stopIfTrue="1">
      <formula>0</formula>
    </cfRule>
  </conditionalFormatting>
  <conditionalFormatting sqref="F24">
    <cfRule type="cellIs" priority="276" dxfId="745" operator="equal" stopIfTrue="1">
      <formula>0</formula>
    </cfRule>
  </conditionalFormatting>
  <conditionalFormatting sqref="F25">
    <cfRule type="cellIs" priority="275" dxfId="745" operator="equal" stopIfTrue="1">
      <formula>0</formula>
    </cfRule>
  </conditionalFormatting>
  <conditionalFormatting sqref="F26">
    <cfRule type="cellIs" priority="274" dxfId="745" operator="equal" stopIfTrue="1">
      <formula>0</formula>
    </cfRule>
  </conditionalFormatting>
  <conditionalFormatting sqref="F27">
    <cfRule type="cellIs" priority="273" dxfId="745" operator="equal" stopIfTrue="1">
      <formula>0</formula>
    </cfRule>
  </conditionalFormatting>
  <conditionalFormatting sqref="F28">
    <cfRule type="cellIs" priority="272" dxfId="745" operator="equal" stopIfTrue="1">
      <formula>0</formula>
    </cfRule>
  </conditionalFormatting>
  <conditionalFormatting sqref="F29">
    <cfRule type="cellIs" priority="271" dxfId="745" operator="equal" stopIfTrue="1">
      <formula>0</formula>
    </cfRule>
  </conditionalFormatting>
  <conditionalFormatting sqref="F30">
    <cfRule type="cellIs" priority="270" dxfId="745" operator="equal" stopIfTrue="1">
      <formula>0</formula>
    </cfRule>
  </conditionalFormatting>
  <conditionalFormatting sqref="F31">
    <cfRule type="cellIs" priority="269" dxfId="745" operator="equal" stopIfTrue="1">
      <formula>0</formula>
    </cfRule>
  </conditionalFormatting>
  <conditionalFormatting sqref="F32">
    <cfRule type="cellIs" priority="268" dxfId="745" operator="equal" stopIfTrue="1">
      <formula>0</formula>
    </cfRule>
  </conditionalFormatting>
  <conditionalFormatting sqref="F33">
    <cfRule type="cellIs" priority="267" dxfId="745" operator="equal" stopIfTrue="1">
      <formula>0</formula>
    </cfRule>
  </conditionalFormatting>
  <conditionalFormatting sqref="F34">
    <cfRule type="cellIs" priority="266" dxfId="745" operator="equal" stopIfTrue="1">
      <formula>0</formula>
    </cfRule>
  </conditionalFormatting>
  <conditionalFormatting sqref="F35">
    <cfRule type="cellIs" priority="265" dxfId="745" operator="equal" stopIfTrue="1">
      <formula>0</formula>
    </cfRule>
  </conditionalFormatting>
  <conditionalFormatting sqref="F36">
    <cfRule type="cellIs" priority="264" dxfId="745" operator="equal" stopIfTrue="1">
      <formula>0</formula>
    </cfRule>
  </conditionalFormatting>
  <conditionalFormatting sqref="F37">
    <cfRule type="cellIs" priority="263" dxfId="745" operator="equal" stopIfTrue="1">
      <formula>0</formula>
    </cfRule>
  </conditionalFormatting>
  <conditionalFormatting sqref="F38">
    <cfRule type="cellIs" priority="262" dxfId="745" operator="equal" stopIfTrue="1">
      <formula>0</formula>
    </cfRule>
  </conditionalFormatting>
  <conditionalFormatting sqref="F39">
    <cfRule type="cellIs" priority="261" dxfId="745" operator="equal" stopIfTrue="1">
      <formula>0</formula>
    </cfRule>
  </conditionalFormatting>
  <conditionalFormatting sqref="F40">
    <cfRule type="cellIs" priority="260" dxfId="745" operator="equal" stopIfTrue="1">
      <formula>0</formula>
    </cfRule>
  </conditionalFormatting>
  <conditionalFormatting sqref="F41">
    <cfRule type="cellIs" priority="259" dxfId="745" operator="equal" stopIfTrue="1">
      <formula>0</formula>
    </cfRule>
  </conditionalFormatting>
  <conditionalFormatting sqref="F42">
    <cfRule type="cellIs" priority="258" dxfId="745" operator="equal" stopIfTrue="1">
      <formula>0</formula>
    </cfRule>
  </conditionalFormatting>
  <conditionalFormatting sqref="F43">
    <cfRule type="cellIs" priority="257" dxfId="745" operator="equal" stopIfTrue="1">
      <formula>0</formula>
    </cfRule>
  </conditionalFormatting>
  <conditionalFormatting sqref="F44">
    <cfRule type="cellIs" priority="256" dxfId="745" operator="equal" stopIfTrue="1">
      <formula>0</formula>
    </cfRule>
  </conditionalFormatting>
  <conditionalFormatting sqref="F45">
    <cfRule type="cellIs" priority="255" dxfId="745" operator="equal" stopIfTrue="1">
      <formula>0</formula>
    </cfRule>
  </conditionalFormatting>
  <conditionalFormatting sqref="F46">
    <cfRule type="cellIs" priority="254" dxfId="745" operator="equal" stopIfTrue="1">
      <formula>0</formula>
    </cfRule>
  </conditionalFormatting>
  <conditionalFormatting sqref="F47">
    <cfRule type="cellIs" priority="253" dxfId="745" operator="equal" stopIfTrue="1">
      <formula>0</formula>
    </cfRule>
  </conditionalFormatting>
  <conditionalFormatting sqref="F48">
    <cfRule type="cellIs" priority="252" dxfId="745" operator="equal" stopIfTrue="1">
      <formula>0</formula>
    </cfRule>
  </conditionalFormatting>
  <conditionalFormatting sqref="F49">
    <cfRule type="cellIs" priority="251" dxfId="745" operator="equal" stopIfTrue="1">
      <formula>0</formula>
    </cfRule>
  </conditionalFormatting>
  <conditionalFormatting sqref="F50">
    <cfRule type="cellIs" priority="250" dxfId="745" operator="equal" stopIfTrue="1">
      <formula>0</formula>
    </cfRule>
  </conditionalFormatting>
  <conditionalFormatting sqref="F51">
    <cfRule type="cellIs" priority="249" dxfId="745" operator="equal" stopIfTrue="1">
      <formula>0</formula>
    </cfRule>
  </conditionalFormatting>
  <conditionalFormatting sqref="F52">
    <cfRule type="cellIs" priority="248" dxfId="745" operator="equal" stopIfTrue="1">
      <formula>0</formula>
    </cfRule>
  </conditionalFormatting>
  <conditionalFormatting sqref="F53">
    <cfRule type="cellIs" priority="247" dxfId="745" operator="equal" stopIfTrue="1">
      <formula>0</formula>
    </cfRule>
  </conditionalFormatting>
  <conditionalFormatting sqref="F54">
    <cfRule type="cellIs" priority="246" dxfId="745" operator="equal" stopIfTrue="1">
      <formula>0</formula>
    </cfRule>
  </conditionalFormatting>
  <conditionalFormatting sqref="F55">
    <cfRule type="cellIs" priority="245" dxfId="745" operator="equal" stopIfTrue="1">
      <formula>0</formula>
    </cfRule>
  </conditionalFormatting>
  <conditionalFormatting sqref="F56">
    <cfRule type="cellIs" priority="244" dxfId="745" operator="equal" stopIfTrue="1">
      <formula>0</formula>
    </cfRule>
  </conditionalFormatting>
  <conditionalFormatting sqref="F57">
    <cfRule type="cellIs" priority="243" dxfId="745" operator="equal" stopIfTrue="1">
      <formula>0</formula>
    </cfRule>
  </conditionalFormatting>
  <conditionalFormatting sqref="F58">
    <cfRule type="cellIs" priority="242" dxfId="745" operator="equal" stopIfTrue="1">
      <formula>0</formula>
    </cfRule>
  </conditionalFormatting>
  <conditionalFormatting sqref="F59">
    <cfRule type="cellIs" priority="241" dxfId="745" operator="equal" stopIfTrue="1">
      <formula>0</formula>
    </cfRule>
  </conditionalFormatting>
  <conditionalFormatting sqref="F60">
    <cfRule type="cellIs" priority="240" dxfId="745" operator="equal" stopIfTrue="1">
      <formula>0</formula>
    </cfRule>
  </conditionalFormatting>
  <conditionalFormatting sqref="F61">
    <cfRule type="cellIs" priority="239" dxfId="745" operator="equal" stopIfTrue="1">
      <formula>0</formula>
    </cfRule>
  </conditionalFormatting>
  <conditionalFormatting sqref="F62">
    <cfRule type="cellIs" priority="238" dxfId="745" operator="equal" stopIfTrue="1">
      <formula>0</formula>
    </cfRule>
  </conditionalFormatting>
  <conditionalFormatting sqref="F63">
    <cfRule type="cellIs" priority="237" dxfId="745" operator="equal" stopIfTrue="1">
      <formula>0</formula>
    </cfRule>
  </conditionalFormatting>
  <conditionalFormatting sqref="F64">
    <cfRule type="cellIs" priority="236" dxfId="745" operator="equal" stopIfTrue="1">
      <formula>0</formula>
    </cfRule>
  </conditionalFormatting>
  <conditionalFormatting sqref="F65">
    <cfRule type="cellIs" priority="235" dxfId="745" operator="equal" stopIfTrue="1">
      <formula>0</formula>
    </cfRule>
  </conditionalFormatting>
  <conditionalFormatting sqref="F66">
    <cfRule type="cellIs" priority="234" dxfId="745" operator="equal" stopIfTrue="1">
      <formula>0</formula>
    </cfRule>
  </conditionalFormatting>
  <conditionalFormatting sqref="F67">
    <cfRule type="cellIs" priority="233" dxfId="745" operator="equal" stopIfTrue="1">
      <formula>0</formula>
    </cfRule>
  </conditionalFormatting>
  <conditionalFormatting sqref="F68">
    <cfRule type="cellIs" priority="232" dxfId="745" operator="equal" stopIfTrue="1">
      <formula>0</formula>
    </cfRule>
  </conditionalFormatting>
  <conditionalFormatting sqref="F69">
    <cfRule type="cellIs" priority="231" dxfId="745" operator="equal" stopIfTrue="1">
      <formula>0</formula>
    </cfRule>
  </conditionalFormatting>
  <conditionalFormatting sqref="F70">
    <cfRule type="cellIs" priority="230" dxfId="745" operator="equal" stopIfTrue="1">
      <formula>0</formula>
    </cfRule>
  </conditionalFormatting>
  <conditionalFormatting sqref="F71">
    <cfRule type="cellIs" priority="229" dxfId="745" operator="equal" stopIfTrue="1">
      <formula>0</formula>
    </cfRule>
  </conditionalFormatting>
  <conditionalFormatting sqref="F72">
    <cfRule type="cellIs" priority="228" dxfId="745" operator="equal" stopIfTrue="1">
      <formula>0</formula>
    </cfRule>
  </conditionalFormatting>
  <conditionalFormatting sqref="F73">
    <cfRule type="cellIs" priority="227" dxfId="745" operator="equal" stopIfTrue="1">
      <formula>0</formula>
    </cfRule>
  </conditionalFormatting>
  <conditionalFormatting sqref="F74">
    <cfRule type="cellIs" priority="226" dxfId="745" operator="equal" stopIfTrue="1">
      <formula>0</formula>
    </cfRule>
  </conditionalFormatting>
  <conditionalFormatting sqref="F75">
    <cfRule type="cellIs" priority="225" dxfId="745" operator="equal" stopIfTrue="1">
      <formula>0</formula>
    </cfRule>
  </conditionalFormatting>
  <conditionalFormatting sqref="F76">
    <cfRule type="cellIs" priority="224" dxfId="745" operator="equal" stopIfTrue="1">
      <formula>0</formula>
    </cfRule>
  </conditionalFormatting>
  <conditionalFormatting sqref="F77">
    <cfRule type="cellIs" priority="223" dxfId="745" operator="equal" stopIfTrue="1">
      <formula>0</formula>
    </cfRule>
  </conditionalFormatting>
  <conditionalFormatting sqref="F78">
    <cfRule type="cellIs" priority="222" dxfId="745" operator="equal" stopIfTrue="1">
      <formula>0</formula>
    </cfRule>
  </conditionalFormatting>
  <conditionalFormatting sqref="F79">
    <cfRule type="cellIs" priority="221" dxfId="745" operator="equal" stopIfTrue="1">
      <formula>0</formula>
    </cfRule>
  </conditionalFormatting>
  <conditionalFormatting sqref="F80">
    <cfRule type="cellIs" priority="220" dxfId="745" operator="equal" stopIfTrue="1">
      <formula>0</formula>
    </cfRule>
  </conditionalFormatting>
  <conditionalFormatting sqref="F81">
    <cfRule type="cellIs" priority="219" dxfId="745" operator="equal" stopIfTrue="1">
      <formula>0</formula>
    </cfRule>
  </conditionalFormatting>
  <conditionalFormatting sqref="F82">
    <cfRule type="cellIs" priority="218" dxfId="745" operator="equal" stopIfTrue="1">
      <formula>0</formula>
    </cfRule>
  </conditionalFormatting>
  <conditionalFormatting sqref="F83">
    <cfRule type="cellIs" priority="217" dxfId="745" operator="equal" stopIfTrue="1">
      <formula>0</formula>
    </cfRule>
  </conditionalFormatting>
  <conditionalFormatting sqref="F84">
    <cfRule type="cellIs" priority="216" dxfId="745" operator="equal" stopIfTrue="1">
      <formula>0</formula>
    </cfRule>
  </conditionalFormatting>
  <conditionalFormatting sqref="F85">
    <cfRule type="cellIs" priority="215" dxfId="745" operator="equal" stopIfTrue="1">
      <formula>0</formula>
    </cfRule>
  </conditionalFormatting>
  <conditionalFormatting sqref="F86">
    <cfRule type="cellIs" priority="214" dxfId="745" operator="equal" stopIfTrue="1">
      <formula>0</formula>
    </cfRule>
  </conditionalFormatting>
  <conditionalFormatting sqref="F87">
    <cfRule type="cellIs" priority="213" dxfId="745" operator="equal" stopIfTrue="1">
      <formula>0</formula>
    </cfRule>
  </conditionalFormatting>
  <conditionalFormatting sqref="F88">
    <cfRule type="cellIs" priority="212" dxfId="745" operator="equal" stopIfTrue="1">
      <formula>0</formula>
    </cfRule>
  </conditionalFormatting>
  <conditionalFormatting sqref="F89">
    <cfRule type="cellIs" priority="211" dxfId="745" operator="equal" stopIfTrue="1">
      <formula>0</formula>
    </cfRule>
  </conditionalFormatting>
  <conditionalFormatting sqref="F90">
    <cfRule type="cellIs" priority="210" dxfId="745" operator="equal" stopIfTrue="1">
      <formula>0</formula>
    </cfRule>
  </conditionalFormatting>
  <conditionalFormatting sqref="F91">
    <cfRule type="cellIs" priority="209" dxfId="745" operator="equal" stopIfTrue="1">
      <formula>0</formula>
    </cfRule>
  </conditionalFormatting>
  <conditionalFormatting sqref="F92">
    <cfRule type="cellIs" priority="208" dxfId="745" operator="equal" stopIfTrue="1">
      <formula>0</formula>
    </cfRule>
  </conditionalFormatting>
  <conditionalFormatting sqref="F93">
    <cfRule type="cellIs" priority="207" dxfId="745" operator="equal" stopIfTrue="1">
      <formula>0</formula>
    </cfRule>
  </conditionalFormatting>
  <conditionalFormatting sqref="F94">
    <cfRule type="cellIs" priority="206" dxfId="745" operator="equal" stopIfTrue="1">
      <formula>0</formula>
    </cfRule>
  </conditionalFormatting>
  <conditionalFormatting sqref="F95">
    <cfRule type="cellIs" priority="205" dxfId="745" operator="equal" stopIfTrue="1">
      <formula>0</formula>
    </cfRule>
  </conditionalFormatting>
  <conditionalFormatting sqref="F96">
    <cfRule type="cellIs" priority="204" dxfId="745" operator="equal" stopIfTrue="1">
      <formula>0</formula>
    </cfRule>
  </conditionalFormatting>
  <conditionalFormatting sqref="F97">
    <cfRule type="cellIs" priority="203" dxfId="745" operator="equal" stopIfTrue="1">
      <formula>0</formula>
    </cfRule>
  </conditionalFormatting>
  <conditionalFormatting sqref="F98">
    <cfRule type="cellIs" priority="202" dxfId="745" operator="equal" stopIfTrue="1">
      <formula>0</formula>
    </cfRule>
  </conditionalFormatting>
  <conditionalFormatting sqref="F99">
    <cfRule type="cellIs" priority="201" dxfId="745" operator="equal" stopIfTrue="1">
      <formula>0</formula>
    </cfRule>
  </conditionalFormatting>
  <conditionalFormatting sqref="F100">
    <cfRule type="cellIs" priority="200" dxfId="745" operator="equal" stopIfTrue="1">
      <formula>0</formula>
    </cfRule>
  </conditionalFormatting>
  <conditionalFormatting sqref="F101">
    <cfRule type="cellIs" priority="199" dxfId="745" operator="equal" stopIfTrue="1">
      <formula>0</formula>
    </cfRule>
  </conditionalFormatting>
  <conditionalFormatting sqref="F102">
    <cfRule type="cellIs" priority="198" dxfId="745" operator="equal" stopIfTrue="1">
      <formula>0</formula>
    </cfRule>
  </conditionalFormatting>
  <conditionalFormatting sqref="F103">
    <cfRule type="cellIs" priority="197" dxfId="745" operator="equal" stopIfTrue="1">
      <formula>0</formula>
    </cfRule>
  </conditionalFormatting>
  <conditionalFormatting sqref="F104">
    <cfRule type="cellIs" priority="196" dxfId="745" operator="equal" stopIfTrue="1">
      <formula>0</formula>
    </cfRule>
  </conditionalFormatting>
  <conditionalFormatting sqref="F105">
    <cfRule type="cellIs" priority="195" dxfId="745" operator="equal" stopIfTrue="1">
      <formula>0</formula>
    </cfRule>
  </conditionalFormatting>
  <conditionalFormatting sqref="F106">
    <cfRule type="cellIs" priority="194" dxfId="745" operator="equal" stopIfTrue="1">
      <formula>0</formula>
    </cfRule>
  </conditionalFormatting>
  <conditionalFormatting sqref="F107">
    <cfRule type="cellIs" priority="193" dxfId="745" operator="equal" stopIfTrue="1">
      <formula>0</formula>
    </cfRule>
  </conditionalFormatting>
  <conditionalFormatting sqref="F108">
    <cfRule type="cellIs" priority="192" dxfId="745" operator="equal" stopIfTrue="1">
      <formula>0</formula>
    </cfRule>
  </conditionalFormatting>
  <conditionalFormatting sqref="F109">
    <cfRule type="cellIs" priority="191" dxfId="745" operator="equal" stopIfTrue="1">
      <formula>0</formula>
    </cfRule>
  </conditionalFormatting>
  <conditionalFormatting sqref="F110">
    <cfRule type="cellIs" priority="190" dxfId="745" operator="equal" stopIfTrue="1">
      <formula>0</formula>
    </cfRule>
  </conditionalFormatting>
  <conditionalFormatting sqref="F111">
    <cfRule type="cellIs" priority="189" dxfId="745" operator="equal" stopIfTrue="1">
      <formula>0</formula>
    </cfRule>
  </conditionalFormatting>
  <conditionalFormatting sqref="F112">
    <cfRule type="cellIs" priority="188" dxfId="745" operator="equal" stopIfTrue="1">
      <formula>0</formula>
    </cfRule>
  </conditionalFormatting>
  <conditionalFormatting sqref="F113">
    <cfRule type="cellIs" priority="187" dxfId="745" operator="equal" stopIfTrue="1">
      <formula>0</formula>
    </cfRule>
  </conditionalFormatting>
  <conditionalFormatting sqref="F114">
    <cfRule type="cellIs" priority="186" dxfId="745" operator="equal" stopIfTrue="1">
      <formula>0</formula>
    </cfRule>
  </conditionalFormatting>
  <conditionalFormatting sqref="F115">
    <cfRule type="cellIs" priority="185" dxfId="745" operator="equal" stopIfTrue="1">
      <formula>0</formula>
    </cfRule>
  </conditionalFormatting>
  <conditionalFormatting sqref="F116">
    <cfRule type="cellIs" priority="184" dxfId="745" operator="equal" stopIfTrue="1">
      <formula>0</formula>
    </cfRule>
  </conditionalFormatting>
  <conditionalFormatting sqref="F117">
    <cfRule type="cellIs" priority="183" dxfId="745" operator="equal" stopIfTrue="1">
      <formula>0</formula>
    </cfRule>
  </conditionalFormatting>
  <conditionalFormatting sqref="F118">
    <cfRule type="cellIs" priority="182" dxfId="745" operator="equal" stopIfTrue="1">
      <formula>0</formula>
    </cfRule>
  </conditionalFormatting>
  <conditionalFormatting sqref="F119">
    <cfRule type="cellIs" priority="181" dxfId="745" operator="equal" stopIfTrue="1">
      <formula>0</formula>
    </cfRule>
  </conditionalFormatting>
  <conditionalFormatting sqref="F120">
    <cfRule type="cellIs" priority="180" dxfId="745" operator="equal" stopIfTrue="1">
      <formula>0</formula>
    </cfRule>
  </conditionalFormatting>
  <conditionalFormatting sqref="F121">
    <cfRule type="cellIs" priority="179" dxfId="745" operator="equal" stopIfTrue="1">
      <formula>0</formula>
    </cfRule>
  </conditionalFormatting>
  <conditionalFormatting sqref="F122">
    <cfRule type="cellIs" priority="178" dxfId="745" operator="equal" stopIfTrue="1">
      <formula>0</formula>
    </cfRule>
  </conditionalFormatting>
  <conditionalFormatting sqref="F123">
    <cfRule type="cellIs" priority="177" dxfId="745" operator="equal" stopIfTrue="1">
      <formula>0</formula>
    </cfRule>
  </conditionalFormatting>
  <conditionalFormatting sqref="F124">
    <cfRule type="cellIs" priority="176" dxfId="745" operator="equal" stopIfTrue="1">
      <formula>0</formula>
    </cfRule>
  </conditionalFormatting>
  <conditionalFormatting sqref="F125">
    <cfRule type="cellIs" priority="175" dxfId="745" operator="equal" stopIfTrue="1">
      <formula>0</formula>
    </cfRule>
  </conditionalFormatting>
  <conditionalFormatting sqref="F126">
    <cfRule type="cellIs" priority="174" dxfId="745" operator="equal" stopIfTrue="1">
      <formula>0</formula>
    </cfRule>
  </conditionalFormatting>
  <conditionalFormatting sqref="F127">
    <cfRule type="cellIs" priority="173" dxfId="745" operator="equal" stopIfTrue="1">
      <formula>0</formula>
    </cfRule>
  </conditionalFormatting>
  <conditionalFormatting sqref="F128">
    <cfRule type="cellIs" priority="172" dxfId="745" operator="equal" stopIfTrue="1">
      <formula>0</formula>
    </cfRule>
  </conditionalFormatting>
  <conditionalFormatting sqref="F129">
    <cfRule type="cellIs" priority="171" dxfId="745" operator="equal" stopIfTrue="1">
      <formula>0</formula>
    </cfRule>
  </conditionalFormatting>
  <conditionalFormatting sqref="F130">
    <cfRule type="cellIs" priority="170" dxfId="745" operator="equal" stopIfTrue="1">
      <formula>0</formula>
    </cfRule>
  </conditionalFormatting>
  <conditionalFormatting sqref="F131">
    <cfRule type="cellIs" priority="169" dxfId="745" operator="equal" stopIfTrue="1">
      <formula>0</formula>
    </cfRule>
  </conditionalFormatting>
  <conditionalFormatting sqref="F132">
    <cfRule type="cellIs" priority="168" dxfId="745" operator="equal" stopIfTrue="1">
      <formula>0</formula>
    </cfRule>
  </conditionalFormatting>
  <conditionalFormatting sqref="F133">
    <cfRule type="cellIs" priority="167" dxfId="745" operator="equal" stopIfTrue="1">
      <formula>0</formula>
    </cfRule>
  </conditionalFormatting>
  <conditionalFormatting sqref="F134">
    <cfRule type="cellIs" priority="166" dxfId="745" operator="equal" stopIfTrue="1">
      <formula>0</formula>
    </cfRule>
  </conditionalFormatting>
  <conditionalFormatting sqref="F135">
    <cfRule type="cellIs" priority="165" dxfId="745" operator="equal" stopIfTrue="1">
      <formula>0</formula>
    </cfRule>
  </conditionalFormatting>
  <conditionalFormatting sqref="F136">
    <cfRule type="cellIs" priority="164" dxfId="745" operator="equal" stopIfTrue="1">
      <formula>0</formula>
    </cfRule>
  </conditionalFormatting>
  <conditionalFormatting sqref="F137">
    <cfRule type="cellIs" priority="163" dxfId="745" operator="equal" stopIfTrue="1">
      <formula>0</formula>
    </cfRule>
  </conditionalFormatting>
  <conditionalFormatting sqref="F138">
    <cfRule type="cellIs" priority="162" dxfId="745" operator="equal" stopIfTrue="1">
      <formula>0</formula>
    </cfRule>
  </conditionalFormatting>
  <conditionalFormatting sqref="F139">
    <cfRule type="cellIs" priority="161" dxfId="745" operator="equal" stopIfTrue="1">
      <formula>0</formula>
    </cfRule>
  </conditionalFormatting>
  <conditionalFormatting sqref="F140">
    <cfRule type="cellIs" priority="160" dxfId="745" operator="equal" stopIfTrue="1">
      <formula>0</formula>
    </cfRule>
  </conditionalFormatting>
  <conditionalFormatting sqref="F141">
    <cfRule type="cellIs" priority="159" dxfId="745" operator="equal" stopIfTrue="1">
      <formula>0</formula>
    </cfRule>
  </conditionalFormatting>
  <conditionalFormatting sqref="F142">
    <cfRule type="cellIs" priority="158" dxfId="745" operator="equal" stopIfTrue="1">
      <formula>0</formula>
    </cfRule>
  </conditionalFormatting>
  <conditionalFormatting sqref="F143">
    <cfRule type="cellIs" priority="157" dxfId="745" operator="equal" stopIfTrue="1">
      <formula>0</formula>
    </cfRule>
  </conditionalFormatting>
  <conditionalFormatting sqref="F144">
    <cfRule type="cellIs" priority="156" dxfId="745" operator="equal" stopIfTrue="1">
      <formula>0</formula>
    </cfRule>
  </conditionalFormatting>
  <conditionalFormatting sqref="F145">
    <cfRule type="cellIs" priority="155" dxfId="745" operator="equal" stopIfTrue="1">
      <formula>0</formula>
    </cfRule>
  </conditionalFormatting>
  <conditionalFormatting sqref="F146">
    <cfRule type="cellIs" priority="154" dxfId="745" operator="equal" stopIfTrue="1">
      <formula>0</formula>
    </cfRule>
  </conditionalFormatting>
  <conditionalFormatting sqref="F147">
    <cfRule type="cellIs" priority="153" dxfId="745" operator="equal" stopIfTrue="1">
      <formula>0</formula>
    </cfRule>
  </conditionalFormatting>
  <conditionalFormatting sqref="F148">
    <cfRule type="cellIs" priority="152" dxfId="745" operator="equal" stopIfTrue="1">
      <formula>0</formula>
    </cfRule>
  </conditionalFormatting>
  <conditionalFormatting sqref="F149">
    <cfRule type="cellIs" priority="151" dxfId="745" operator="equal" stopIfTrue="1">
      <formula>0</formula>
    </cfRule>
  </conditionalFormatting>
  <conditionalFormatting sqref="F150">
    <cfRule type="cellIs" priority="150" dxfId="745" operator="equal" stopIfTrue="1">
      <formula>0</formula>
    </cfRule>
  </conditionalFormatting>
  <conditionalFormatting sqref="F151">
    <cfRule type="cellIs" priority="149" dxfId="745" operator="equal" stopIfTrue="1">
      <formula>0</formula>
    </cfRule>
  </conditionalFormatting>
  <conditionalFormatting sqref="F152">
    <cfRule type="cellIs" priority="148" dxfId="745" operator="equal" stopIfTrue="1">
      <formula>0</formula>
    </cfRule>
  </conditionalFormatting>
  <conditionalFormatting sqref="F153">
    <cfRule type="cellIs" priority="147" dxfId="745" operator="equal" stopIfTrue="1">
      <formula>0</formula>
    </cfRule>
  </conditionalFormatting>
  <conditionalFormatting sqref="F154">
    <cfRule type="cellIs" priority="146" dxfId="745" operator="equal" stopIfTrue="1">
      <formula>0</formula>
    </cfRule>
  </conditionalFormatting>
  <conditionalFormatting sqref="F155">
    <cfRule type="cellIs" priority="145" dxfId="745" operator="equal" stopIfTrue="1">
      <formula>0</formula>
    </cfRule>
  </conditionalFormatting>
  <conditionalFormatting sqref="F156">
    <cfRule type="cellIs" priority="144" dxfId="745" operator="equal" stopIfTrue="1">
      <formula>0</formula>
    </cfRule>
  </conditionalFormatting>
  <conditionalFormatting sqref="F157">
    <cfRule type="cellIs" priority="143" dxfId="745" operator="equal" stopIfTrue="1">
      <formula>0</formula>
    </cfRule>
  </conditionalFormatting>
  <conditionalFormatting sqref="F158">
    <cfRule type="cellIs" priority="142" dxfId="745" operator="equal" stopIfTrue="1">
      <formula>0</formula>
    </cfRule>
  </conditionalFormatting>
  <conditionalFormatting sqref="F159">
    <cfRule type="cellIs" priority="141" dxfId="745" operator="equal" stopIfTrue="1">
      <formula>0</formula>
    </cfRule>
  </conditionalFormatting>
  <conditionalFormatting sqref="F160">
    <cfRule type="cellIs" priority="140" dxfId="745" operator="equal" stopIfTrue="1">
      <formula>0</formula>
    </cfRule>
  </conditionalFormatting>
  <conditionalFormatting sqref="F161">
    <cfRule type="cellIs" priority="139" dxfId="745" operator="equal" stopIfTrue="1">
      <formula>0</formula>
    </cfRule>
  </conditionalFormatting>
  <conditionalFormatting sqref="F162">
    <cfRule type="cellIs" priority="138" dxfId="745" operator="equal" stopIfTrue="1">
      <formula>0</formula>
    </cfRule>
  </conditionalFormatting>
  <conditionalFormatting sqref="F163">
    <cfRule type="cellIs" priority="137" dxfId="745" operator="equal" stopIfTrue="1">
      <formula>0</formula>
    </cfRule>
  </conditionalFormatting>
  <conditionalFormatting sqref="F164">
    <cfRule type="cellIs" priority="136" dxfId="745" operator="equal" stopIfTrue="1">
      <formula>0</formula>
    </cfRule>
  </conditionalFormatting>
  <conditionalFormatting sqref="F165">
    <cfRule type="cellIs" priority="135" dxfId="745" operator="equal" stopIfTrue="1">
      <formula>0</formula>
    </cfRule>
  </conditionalFormatting>
  <conditionalFormatting sqref="F166">
    <cfRule type="cellIs" priority="134" dxfId="745" operator="equal" stopIfTrue="1">
      <formula>0</formula>
    </cfRule>
  </conditionalFormatting>
  <conditionalFormatting sqref="F167">
    <cfRule type="cellIs" priority="133" dxfId="745" operator="equal" stopIfTrue="1">
      <formula>0</formula>
    </cfRule>
  </conditionalFormatting>
  <conditionalFormatting sqref="F168">
    <cfRule type="cellIs" priority="132" dxfId="745" operator="equal" stopIfTrue="1">
      <formula>0</formula>
    </cfRule>
  </conditionalFormatting>
  <conditionalFormatting sqref="F169">
    <cfRule type="cellIs" priority="131" dxfId="745" operator="equal" stopIfTrue="1">
      <formula>0</formula>
    </cfRule>
  </conditionalFormatting>
  <conditionalFormatting sqref="F170">
    <cfRule type="cellIs" priority="130" dxfId="745" operator="equal" stopIfTrue="1">
      <formula>0</formula>
    </cfRule>
  </conditionalFormatting>
  <conditionalFormatting sqref="F171">
    <cfRule type="cellIs" priority="129" dxfId="745" operator="equal" stopIfTrue="1">
      <formula>0</formula>
    </cfRule>
  </conditionalFormatting>
  <conditionalFormatting sqref="F172">
    <cfRule type="cellIs" priority="128" dxfId="745" operator="equal" stopIfTrue="1">
      <formula>0</formula>
    </cfRule>
  </conditionalFormatting>
  <conditionalFormatting sqref="F173">
    <cfRule type="cellIs" priority="127" dxfId="745" operator="equal" stopIfTrue="1">
      <formula>0</formula>
    </cfRule>
  </conditionalFormatting>
  <conditionalFormatting sqref="F174">
    <cfRule type="cellIs" priority="126" dxfId="745" operator="equal" stopIfTrue="1">
      <formula>0</formula>
    </cfRule>
  </conditionalFormatting>
  <conditionalFormatting sqref="F175">
    <cfRule type="cellIs" priority="125" dxfId="745" operator="equal" stopIfTrue="1">
      <formula>0</formula>
    </cfRule>
  </conditionalFormatting>
  <conditionalFormatting sqref="F176">
    <cfRule type="cellIs" priority="124" dxfId="745" operator="equal" stopIfTrue="1">
      <formula>0</formula>
    </cfRule>
  </conditionalFormatting>
  <conditionalFormatting sqref="F177">
    <cfRule type="cellIs" priority="123" dxfId="745" operator="equal" stopIfTrue="1">
      <formula>0</formula>
    </cfRule>
  </conditionalFormatting>
  <conditionalFormatting sqref="F178">
    <cfRule type="cellIs" priority="122" dxfId="745" operator="equal" stopIfTrue="1">
      <formula>0</formula>
    </cfRule>
  </conditionalFormatting>
  <conditionalFormatting sqref="F179">
    <cfRule type="cellIs" priority="121" dxfId="745" operator="equal" stopIfTrue="1">
      <formula>0</formula>
    </cfRule>
  </conditionalFormatting>
  <conditionalFormatting sqref="F180">
    <cfRule type="cellIs" priority="120" dxfId="745" operator="equal" stopIfTrue="1">
      <formula>0</formula>
    </cfRule>
  </conditionalFormatting>
  <conditionalFormatting sqref="F181">
    <cfRule type="cellIs" priority="119" dxfId="745" operator="equal" stopIfTrue="1">
      <formula>0</formula>
    </cfRule>
  </conditionalFormatting>
  <conditionalFormatting sqref="F182">
    <cfRule type="cellIs" priority="118" dxfId="745" operator="equal" stopIfTrue="1">
      <formula>0</formula>
    </cfRule>
  </conditionalFormatting>
  <conditionalFormatting sqref="F183">
    <cfRule type="cellIs" priority="117" dxfId="745" operator="equal" stopIfTrue="1">
      <formula>0</formula>
    </cfRule>
  </conditionalFormatting>
  <conditionalFormatting sqref="F184">
    <cfRule type="cellIs" priority="116" dxfId="745" operator="equal" stopIfTrue="1">
      <formula>0</formula>
    </cfRule>
  </conditionalFormatting>
  <conditionalFormatting sqref="F185">
    <cfRule type="cellIs" priority="115" dxfId="745" operator="equal" stopIfTrue="1">
      <formula>0</formula>
    </cfRule>
  </conditionalFormatting>
  <conditionalFormatting sqref="F186">
    <cfRule type="cellIs" priority="114" dxfId="745" operator="equal" stopIfTrue="1">
      <formula>0</formula>
    </cfRule>
  </conditionalFormatting>
  <conditionalFormatting sqref="F187">
    <cfRule type="cellIs" priority="113" dxfId="745" operator="equal" stopIfTrue="1">
      <formula>0</formula>
    </cfRule>
  </conditionalFormatting>
  <conditionalFormatting sqref="F188">
    <cfRule type="cellIs" priority="112" dxfId="745" operator="equal" stopIfTrue="1">
      <formula>0</formula>
    </cfRule>
  </conditionalFormatting>
  <conditionalFormatting sqref="F189">
    <cfRule type="cellIs" priority="111" dxfId="745" operator="equal" stopIfTrue="1">
      <formula>0</formula>
    </cfRule>
  </conditionalFormatting>
  <conditionalFormatting sqref="F190">
    <cfRule type="cellIs" priority="110" dxfId="745" operator="equal" stopIfTrue="1">
      <formula>0</formula>
    </cfRule>
  </conditionalFormatting>
  <conditionalFormatting sqref="F191">
    <cfRule type="cellIs" priority="109" dxfId="745" operator="equal" stopIfTrue="1">
      <formula>0</formula>
    </cfRule>
  </conditionalFormatting>
  <conditionalFormatting sqref="F192">
    <cfRule type="cellIs" priority="108" dxfId="745" operator="equal" stopIfTrue="1">
      <formula>0</formula>
    </cfRule>
  </conditionalFormatting>
  <conditionalFormatting sqref="F193">
    <cfRule type="cellIs" priority="107" dxfId="745" operator="equal" stopIfTrue="1">
      <formula>0</formula>
    </cfRule>
  </conditionalFormatting>
  <conditionalFormatting sqref="F194">
    <cfRule type="cellIs" priority="106" dxfId="745" operator="equal" stopIfTrue="1">
      <formula>0</formula>
    </cfRule>
  </conditionalFormatting>
  <conditionalFormatting sqref="F195">
    <cfRule type="cellIs" priority="105" dxfId="745" operator="equal" stopIfTrue="1">
      <formula>0</formula>
    </cfRule>
  </conditionalFormatting>
  <conditionalFormatting sqref="F196">
    <cfRule type="cellIs" priority="104" dxfId="745" operator="equal" stopIfTrue="1">
      <formula>0</formula>
    </cfRule>
  </conditionalFormatting>
  <conditionalFormatting sqref="F197">
    <cfRule type="cellIs" priority="103" dxfId="745" operator="equal" stopIfTrue="1">
      <formula>0</formula>
    </cfRule>
  </conditionalFormatting>
  <conditionalFormatting sqref="F198">
    <cfRule type="cellIs" priority="102" dxfId="745" operator="equal" stopIfTrue="1">
      <formula>0</formula>
    </cfRule>
  </conditionalFormatting>
  <conditionalFormatting sqref="F199">
    <cfRule type="cellIs" priority="101" dxfId="745" operator="equal" stopIfTrue="1">
      <formula>0</formula>
    </cfRule>
  </conditionalFormatting>
  <conditionalFormatting sqref="F200">
    <cfRule type="cellIs" priority="100" dxfId="745" operator="equal" stopIfTrue="1">
      <formula>0</formula>
    </cfRule>
  </conditionalFormatting>
  <conditionalFormatting sqref="F201">
    <cfRule type="cellIs" priority="99" dxfId="745" operator="equal" stopIfTrue="1">
      <formula>0</formula>
    </cfRule>
  </conditionalFormatting>
  <conditionalFormatting sqref="F202">
    <cfRule type="cellIs" priority="98" dxfId="745" operator="equal" stopIfTrue="1">
      <formula>0</formula>
    </cfRule>
  </conditionalFormatting>
  <conditionalFormatting sqref="F203">
    <cfRule type="cellIs" priority="97" dxfId="745" operator="equal" stopIfTrue="1">
      <formula>0</formula>
    </cfRule>
  </conditionalFormatting>
  <conditionalFormatting sqref="F204">
    <cfRule type="cellIs" priority="96" dxfId="745" operator="equal" stopIfTrue="1">
      <formula>0</formula>
    </cfRule>
  </conditionalFormatting>
  <conditionalFormatting sqref="F205">
    <cfRule type="cellIs" priority="95" dxfId="745" operator="equal" stopIfTrue="1">
      <formula>0</formula>
    </cfRule>
  </conditionalFormatting>
  <conditionalFormatting sqref="F206">
    <cfRule type="cellIs" priority="94" dxfId="745" operator="equal" stopIfTrue="1">
      <formula>0</formula>
    </cfRule>
  </conditionalFormatting>
  <conditionalFormatting sqref="F207">
    <cfRule type="cellIs" priority="93" dxfId="745" operator="equal" stopIfTrue="1">
      <formula>0</formula>
    </cfRule>
  </conditionalFormatting>
  <conditionalFormatting sqref="F208">
    <cfRule type="cellIs" priority="92" dxfId="745" operator="equal" stopIfTrue="1">
      <formula>0</formula>
    </cfRule>
  </conditionalFormatting>
  <conditionalFormatting sqref="F209">
    <cfRule type="cellIs" priority="91" dxfId="745" operator="equal" stopIfTrue="1">
      <formula>0</formula>
    </cfRule>
  </conditionalFormatting>
  <conditionalFormatting sqref="F210">
    <cfRule type="cellIs" priority="90" dxfId="745" operator="equal" stopIfTrue="1">
      <formula>0</formula>
    </cfRule>
  </conditionalFormatting>
  <conditionalFormatting sqref="F211">
    <cfRule type="cellIs" priority="89" dxfId="745" operator="equal" stopIfTrue="1">
      <formula>0</formula>
    </cfRule>
  </conditionalFormatting>
  <conditionalFormatting sqref="F212">
    <cfRule type="cellIs" priority="88" dxfId="745" operator="equal" stopIfTrue="1">
      <formula>0</formula>
    </cfRule>
  </conditionalFormatting>
  <conditionalFormatting sqref="F213">
    <cfRule type="cellIs" priority="87" dxfId="745" operator="equal" stopIfTrue="1">
      <formula>0</formula>
    </cfRule>
  </conditionalFormatting>
  <conditionalFormatting sqref="F214">
    <cfRule type="cellIs" priority="86" dxfId="745" operator="equal" stopIfTrue="1">
      <formula>0</formula>
    </cfRule>
  </conditionalFormatting>
  <conditionalFormatting sqref="F215">
    <cfRule type="cellIs" priority="85" dxfId="745" operator="equal" stopIfTrue="1">
      <formula>0</formula>
    </cfRule>
  </conditionalFormatting>
  <conditionalFormatting sqref="F216">
    <cfRule type="cellIs" priority="84" dxfId="745" operator="equal" stopIfTrue="1">
      <formula>0</formula>
    </cfRule>
  </conditionalFormatting>
  <conditionalFormatting sqref="F217">
    <cfRule type="cellIs" priority="83" dxfId="745" operator="equal" stopIfTrue="1">
      <formula>0</formula>
    </cfRule>
  </conditionalFormatting>
  <conditionalFormatting sqref="F218">
    <cfRule type="cellIs" priority="82" dxfId="745" operator="equal" stopIfTrue="1">
      <formula>0</formula>
    </cfRule>
  </conditionalFormatting>
  <conditionalFormatting sqref="F219">
    <cfRule type="cellIs" priority="81" dxfId="745" operator="equal" stopIfTrue="1">
      <formula>0</formula>
    </cfRule>
  </conditionalFormatting>
  <conditionalFormatting sqref="F220">
    <cfRule type="cellIs" priority="80" dxfId="745" operator="equal" stopIfTrue="1">
      <formula>0</formula>
    </cfRule>
  </conditionalFormatting>
  <conditionalFormatting sqref="F221">
    <cfRule type="cellIs" priority="79" dxfId="745" operator="equal" stopIfTrue="1">
      <formula>0</formula>
    </cfRule>
  </conditionalFormatting>
  <conditionalFormatting sqref="F222">
    <cfRule type="cellIs" priority="78" dxfId="745" operator="equal" stopIfTrue="1">
      <formula>0</formula>
    </cfRule>
  </conditionalFormatting>
  <conditionalFormatting sqref="F223">
    <cfRule type="cellIs" priority="77" dxfId="745" operator="equal" stopIfTrue="1">
      <formula>0</formula>
    </cfRule>
  </conditionalFormatting>
  <conditionalFormatting sqref="F224">
    <cfRule type="cellIs" priority="76" dxfId="745" operator="equal" stopIfTrue="1">
      <formula>0</formula>
    </cfRule>
  </conditionalFormatting>
  <conditionalFormatting sqref="F225">
    <cfRule type="cellIs" priority="75" dxfId="745" operator="equal" stopIfTrue="1">
      <formula>0</formula>
    </cfRule>
  </conditionalFormatting>
  <conditionalFormatting sqref="F226">
    <cfRule type="cellIs" priority="74" dxfId="745" operator="equal" stopIfTrue="1">
      <formula>0</formula>
    </cfRule>
  </conditionalFormatting>
  <conditionalFormatting sqref="F227">
    <cfRule type="cellIs" priority="73" dxfId="745" operator="equal" stopIfTrue="1">
      <formula>0</formula>
    </cfRule>
  </conditionalFormatting>
  <conditionalFormatting sqref="F228">
    <cfRule type="cellIs" priority="72" dxfId="745" operator="equal" stopIfTrue="1">
      <formula>0</formula>
    </cfRule>
  </conditionalFormatting>
  <conditionalFormatting sqref="F229">
    <cfRule type="cellIs" priority="71" dxfId="745" operator="equal" stopIfTrue="1">
      <formula>0</formula>
    </cfRule>
  </conditionalFormatting>
  <conditionalFormatting sqref="F230">
    <cfRule type="cellIs" priority="70" dxfId="745" operator="equal" stopIfTrue="1">
      <formula>0</formula>
    </cfRule>
  </conditionalFormatting>
  <conditionalFormatting sqref="F231">
    <cfRule type="cellIs" priority="69" dxfId="745" operator="equal" stopIfTrue="1">
      <formula>0</formula>
    </cfRule>
  </conditionalFormatting>
  <conditionalFormatting sqref="F232">
    <cfRule type="cellIs" priority="68" dxfId="745" operator="equal" stopIfTrue="1">
      <formula>0</formula>
    </cfRule>
  </conditionalFormatting>
  <conditionalFormatting sqref="F233">
    <cfRule type="cellIs" priority="67" dxfId="745" operator="equal" stopIfTrue="1">
      <formula>0</formula>
    </cfRule>
  </conditionalFormatting>
  <conditionalFormatting sqref="F234">
    <cfRule type="cellIs" priority="66" dxfId="745" operator="equal" stopIfTrue="1">
      <formula>0</formula>
    </cfRule>
  </conditionalFormatting>
  <conditionalFormatting sqref="F235">
    <cfRule type="cellIs" priority="65" dxfId="745" operator="equal" stopIfTrue="1">
      <formula>0</formula>
    </cfRule>
  </conditionalFormatting>
  <conditionalFormatting sqref="F236">
    <cfRule type="cellIs" priority="64" dxfId="745" operator="equal" stopIfTrue="1">
      <formula>0</formula>
    </cfRule>
  </conditionalFormatting>
  <conditionalFormatting sqref="F237">
    <cfRule type="cellIs" priority="63" dxfId="745" operator="equal" stopIfTrue="1">
      <formula>0</formula>
    </cfRule>
  </conditionalFormatting>
  <conditionalFormatting sqref="F238">
    <cfRule type="cellIs" priority="62" dxfId="745" operator="equal" stopIfTrue="1">
      <formula>0</formula>
    </cfRule>
  </conditionalFormatting>
  <conditionalFormatting sqref="F239">
    <cfRule type="cellIs" priority="61" dxfId="745" operator="equal" stopIfTrue="1">
      <formula>0</formula>
    </cfRule>
  </conditionalFormatting>
  <conditionalFormatting sqref="F240">
    <cfRule type="cellIs" priority="60" dxfId="745" operator="equal" stopIfTrue="1">
      <formula>0</formula>
    </cfRule>
  </conditionalFormatting>
  <conditionalFormatting sqref="F241">
    <cfRule type="cellIs" priority="59" dxfId="745" operator="equal" stopIfTrue="1">
      <formula>0</formula>
    </cfRule>
  </conditionalFormatting>
  <conditionalFormatting sqref="F242">
    <cfRule type="cellIs" priority="58" dxfId="745" operator="equal" stopIfTrue="1">
      <formula>0</formula>
    </cfRule>
  </conditionalFormatting>
  <conditionalFormatting sqref="F243">
    <cfRule type="cellIs" priority="57" dxfId="745" operator="equal" stopIfTrue="1">
      <formula>0</formula>
    </cfRule>
  </conditionalFormatting>
  <conditionalFormatting sqref="F244">
    <cfRule type="cellIs" priority="56" dxfId="745" operator="equal" stopIfTrue="1">
      <formula>0</formula>
    </cfRule>
  </conditionalFormatting>
  <conditionalFormatting sqref="F245">
    <cfRule type="cellIs" priority="55" dxfId="745" operator="equal" stopIfTrue="1">
      <formula>0</formula>
    </cfRule>
  </conditionalFormatting>
  <conditionalFormatting sqref="F246">
    <cfRule type="cellIs" priority="54" dxfId="745" operator="equal" stopIfTrue="1">
      <formula>0</formula>
    </cfRule>
  </conditionalFormatting>
  <conditionalFormatting sqref="F247">
    <cfRule type="cellIs" priority="53" dxfId="745" operator="equal" stopIfTrue="1">
      <formula>0</formula>
    </cfRule>
  </conditionalFormatting>
  <conditionalFormatting sqref="F248">
    <cfRule type="cellIs" priority="52" dxfId="745" operator="equal" stopIfTrue="1">
      <formula>0</formula>
    </cfRule>
  </conditionalFormatting>
  <conditionalFormatting sqref="F249">
    <cfRule type="cellIs" priority="51" dxfId="745" operator="equal" stopIfTrue="1">
      <formula>0</formula>
    </cfRule>
  </conditionalFormatting>
  <conditionalFormatting sqref="F250">
    <cfRule type="cellIs" priority="50" dxfId="745" operator="equal" stopIfTrue="1">
      <formula>0</formula>
    </cfRule>
  </conditionalFormatting>
  <conditionalFormatting sqref="F251">
    <cfRule type="cellIs" priority="49" dxfId="745" operator="equal" stopIfTrue="1">
      <formula>0</formula>
    </cfRule>
  </conditionalFormatting>
  <conditionalFormatting sqref="F252">
    <cfRule type="cellIs" priority="48" dxfId="745" operator="equal" stopIfTrue="1">
      <formula>0</formula>
    </cfRule>
  </conditionalFormatting>
  <conditionalFormatting sqref="F253">
    <cfRule type="cellIs" priority="47" dxfId="745" operator="equal" stopIfTrue="1">
      <formula>0</formula>
    </cfRule>
  </conditionalFormatting>
  <conditionalFormatting sqref="F254">
    <cfRule type="cellIs" priority="46" dxfId="745" operator="equal" stopIfTrue="1">
      <formula>0</formula>
    </cfRule>
  </conditionalFormatting>
  <conditionalFormatting sqref="F255">
    <cfRule type="cellIs" priority="45" dxfId="745" operator="equal" stopIfTrue="1">
      <formula>0</formula>
    </cfRule>
  </conditionalFormatting>
  <conditionalFormatting sqref="F256">
    <cfRule type="cellIs" priority="44" dxfId="745" operator="equal" stopIfTrue="1">
      <formula>0</formula>
    </cfRule>
  </conditionalFormatting>
  <conditionalFormatting sqref="F257">
    <cfRule type="cellIs" priority="43" dxfId="745" operator="equal" stopIfTrue="1">
      <formula>0</formula>
    </cfRule>
  </conditionalFormatting>
  <conditionalFormatting sqref="F258">
    <cfRule type="cellIs" priority="42" dxfId="745" operator="equal" stopIfTrue="1">
      <formula>0</formula>
    </cfRule>
  </conditionalFormatting>
  <conditionalFormatting sqref="F259">
    <cfRule type="cellIs" priority="41" dxfId="745" operator="equal" stopIfTrue="1">
      <formula>0</formula>
    </cfRule>
  </conditionalFormatting>
  <conditionalFormatting sqref="F260">
    <cfRule type="cellIs" priority="40" dxfId="745" operator="equal" stopIfTrue="1">
      <formula>0</formula>
    </cfRule>
  </conditionalFormatting>
  <conditionalFormatting sqref="F261">
    <cfRule type="cellIs" priority="39" dxfId="745" operator="equal" stopIfTrue="1">
      <formula>0</formula>
    </cfRule>
  </conditionalFormatting>
  <conditionalFormatting sqref="F262">
    <cfRule type="cellIs" priority="38" dxfId="745" operator="equal" stopIfTrue="1">
      <formula>0</formula>
    </cfRule>
  </conditionalFormatting>
  <conditionalFormatting sqref="F263">
    <cfRule type="cellIs" priority="37" dxfId="745" operator="equal" stopIfTrue="1">
      <formula>0</formula>
    </cfRule>
  </conditionalFormatting>
  <conditionalFormatting sqref="F264">
    <cfRule type="cellIs" priority="36" dxfId="745" operator="equal" stopIfTrue="1">
      <formula>0</formula>
    </cfRule>
  </conditionalFormatting>
  <conditionalFormatting sqref="F265">
    <cfRule type="cellIs" priority="35" dxfId="745" operator="equal" stopIfTrue="1">
      <formula>0</formula>
    </cfRule>
  </conditionalFormatting>
  <conditionalFormatting sqref="F266">
    <cfRule type="cellIs" priority="34" dxfId="745" operator="equal" stopIfTrue="1">
      <formula>0</formula>
    </cfRule>
  </conditionalFormatting>
  <conditionalFormatting sqref="F267">
    <cfRule type="cellIs" priority="33" dxfId="745" operator="equal" stopIfTrue="1">
      <formula>0</formula>
    </cfRule>
  </conditionalFormatting>
  <conditionalFormatting sqref="F268">
    <cfRule type="cellIs" priority="32" dxfId="745" operator="equal" stopIfTrue="1">
      <formula>0</formula>
    </cfRule>
  </conditionalFormatting>
  <conditionalFormatting sqref="F269">
    <cfRule type="cellIs" priority="31" dxfId="745" operator="equal" stopIfTrue="1">
      <formula>0</formula>
    </cfRule>
  </conditionalFormatting>
  <conditionalFormatting sqref="F270">
    <cfRule type="cellIs" priority="30" dxfId="745" operator="equal" stopIfTrue="1">
      <formula>0</formula>
    </cfRule>
  </conditionalFormatting>
  <conditionalFormatting sqref="F271">
    <cfRule type="cellIs" priority="29" dxfId="745" operator="equal" stopIfTrue="1">
      <formula>0</formula>
    </cfRule>
  </conditionalFormatting>
  <conditionalFormatting sqref="F272">
    <cfRule type="cellIs" priority="28" dxfId="745" operator="equal" stopIfTrue="1">
      <formula>0</formula>
    </cfRule>
  </conditionalFormatting>
  <conditionalFormatting sqref="F273">
    <cfRule type="cellIs" priority="27" dxfId="745" operator="equal" stopIfTrue="1">
      <formula>0</formula>
    </cfRule>
  </conditionalFormatting>
  <conditionalFormatting sqref="F274">
    <cfRule type="cellIs" priority="26" dxfId="745" operator="equal" stopIfTrue="1">
      <formula>0</formula>
    </cfRule>
  </conditionalFormatting>
  <conditionalFormatting sqref="F275">
    <cfRule type="cellIs" priority="25" dxfId="745" operator="equal" stopIfTrue="1">
      <formula>0</formula>
    </cfRule>
  </conditionalFormatting>
  <conditionalFormatting sqref="F276">
    <cfRule type="cellIs" priority="24" dxfId="745" operator="equal" stopIfTrue="1">
      <formula>0</formula>
    </cfRule>
  </conditionalFormatting>
  <conditionalFormatting sqref="F277">
    <cfRule type="cellIs" priority="23" dxfId="745" operator="equal" stopIfTrue="1">
      <formula>0</formula>
    </cfRule>
  </conditionalFormatting>
  <conditionalFormatting sqref="F278">
    <cfRule type="cellIs" priority="22" dxfId="745" operator="equal" stopIfTrue="1">
      <formula>0</formula>
    </cfRule>
  </conditionalFormatting>
  <conditionalFormatting sqref="F279">
    <cfRule type="cellIs" priority="21" dxfId="745" operator="equal" stopIfTrue="1">
      <formula>0</formula>
    </cfRule>
  </conditionalFormatting>
  <conditionalFormatting sqref="F280">
    <cfRule type="cellIs" priority="20" dxfId="745" operator="equal" stopIfTrue="1">
      <formula>0</formula>
    </cfRule>
  </conditionalFormatting>
  <conditionalFormatting sqref="F281">
    <cfRule type="cellIs" priority="19" dxfId="745" operator="equal" stopIfTrue="1">
      <formula>0</formula>
    </cfRule>
  </conditionalFormatting>
  <conditionalFormatting sqref="F282">
    <cfRule type="cellIs" priority="18" dxfId="745" operator="equal" stopIfTrue="1">
      <formula>0</formula>
    </cfRule>
  </conditionalFormatting>
  <conditionalFormatting sqref="F283">
    <cfRule type="cellIs" priority="17" dxfId="745" operator="equal" stopIfTrue="1">
      <formula>0</formula>
    </cfRule>
  </conditionalFormatting>
  <conditionalFormatting sqref="F284">
    <cfRule type="cellIs" priority="16" dxfId="745" operator="equal" stopIfTrue="1">
      <formula>0</formula>
    </cfRule>
  </conditionalFormatting>
  <conditionalFormatting sqref="F285">
    <cfRule type="cellIs" priority="15" dxfId="745" operator="equal" stopIfTrue="1">
      <formula>0</formula>
    </cfRule>
  </conditionalFormatting>
  <conditionalFormatting sqref="F286">
    <cfRule type="cellIs" priority="14" dxfId="745" operator="equal" stopIfTrue="1">
      <formula>0</formula>
    </cfRule>
  </conditionalFormatting>
  <conditionalFormatting sqref="F287">
    <cfRule type="cellIs" priority="13" dxfId="745" operator="equal" stopIfTrue="1">
      <formula>0</formula>
    </cfRule>
  </conditionalFormatting>
  <conditionalFormatting sqref="F288">
    <cfRule type="cellIs" priority="12" dxfId="745" operator="equal" stopIfTrue="1">
      <formula>0</formula>
    </cfRule>
  </conditionalFormatting>
  <conditionalFormatting sqref="F289">
    <cfRule type="cellIs" priority="11" dxfId="745" operator="equal" stopIfTrue="1">
      <formula>0</formula>
    </cfRule>
  </conditionalFormatting>
  <conditionalFormatting sqref="F290">
    <cfRule type="cellIs" priority="10" dxfId="745" operator="equal" stopIfTrue="1">
      <formula>0</formula>
    </cfRule>
  </conditionalFormatting>
  <conditionalFormatting sqref="F291">
    <cfRule type="cellIs" priority="9" dxfId="745" operator="equal" stopIfTrue="1">
      <formula>0</formula>
    </cfRule>
  </conditionalFormatting>
  <conditionalFormatting sqref="F292">
    <cfRule type="cellIs" priority="8" dxfId="745" operator="equal" stopIfTrue="1">
      <formula>0</formula>
    </cfRule>
  </conditionalFormatting>
  <conditionalFormatting sqref="F293">
    <cfRule type="cellIs" priority="7" dxfId="745" operator="equal" stopIfTrue="1">
      <formula>0</formula>
    </cfRule>
  </conditionalFormatting>
  <conditionalFormatting sqref="F294">
    <cfRule type="cellIs" priority="6" dxfId="745" operator="equal" stopIfTrue="1">
      <formula>0</formula>
    </cfRule>
  </conditionalFormatting>
  <conditionalFormatting sqref="F295">
    <cfRule type="cellIs" priority="5" dxfId="745" operator="equal" stopIfTrue="1">
      <formula>0</formula>
    </cfRule>
  </conditionalFormatting>
  <conditionalFormatting sqref="F296">
    <cfRule type="cellIs" priority="4" dxfId="745" operator="equal" stopIfTrue="1">
      <formula>0</formula>
    </cfRule>
  </conditionalFormatting>
  <conditionalFormatting sqref="F297">
    <cfRule type="cellIs" priority="3" dxfId="745" operator="equal" stopIfTrue="1">
      <formula>0</formula>
    </cfRule>
  </conditionalFormatting>
  <conditionalFormatting sqref="F298">
    <cfRule type="cellIs" priority="2" dxfId="745" operator="equal" stopIfTrue="1">
      <formula>0</formula>
    </cfRule>
  </conditionalFormatting>
  <conditionalFormatting sqref="F299">
    <cfRule type="cellIs" priority="1" dxfId="74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5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1" t="s">
        <v>11</v>
      </c>
      <c r="C4" s="119" t="s">
        <v>26</v>
      </c>
      <c r="D4" s="107" t="s">
        <v>18</v>
      </c>
      <c r="E4" s="124" t="s">
        <v>12</v>
      </c>
      <c r="F4" s="104" t="s">
        <v>15</v>
      </c>
    </row>
    <row r="5" spans="1:6" ht="5.25" customHeight="1">
      <c r="A5" s="122"/>
      <c r="B5" s="112"/>
      <c r="C5" s="120"/>
      <c r="D5" s="108"/>
      <c r="E5" s="125"/>
      <c r="F5" s="105"/>
    </row>
    <row r="6" spans="1:6" ht="9" customHeight="1">
      <c r="A6" s="122"/>
      <c r="B6" s="112"/>
      <c r="C6" s="120"/>
      <c r="D6" s="108"/>
      <c r="E6" s="125"/>
      <c r="F6" s="105"/>
    </row>
    <row r="7" spans="1:6" ht="6" customHeight="1">
      <c r="A7" s="122"/>
      <c r="B7" s="112"/>
      <c r="C7" s="120"/>
      <c r="D7" s="108"/>
      <c r="E7" s="125"/>
      <c r="F7" s="105"/>
    </row>
    <row r="8" spans="1:6" ht="6" customHeight="1">
      <c r="A8" s="122"/>
      <c r="B8" s="112"/>
      <c r="C8" s="120"/>
      <c r="D8" s="108"/>
      <c r="E8" s="125"/>
      <c r="F8" s="105"/>
    </row>
    <row r="9" spans="1:6" ht="10.5" customHeight="1">
      <c r="A9" s="122"/>
      <c r="B9" s="112"/>
      <c r="C9" s="120"/>
      <c r="D9" s="108"/>
      <c r="E9" s="125"/>
      <c r="F9" s="105"/>
    </row>
    <row r="10" spans="1:6" ht="3.75" customHeight="1" hidden="1">
      <c r="A10" s="122"/>
      <c r="B10" s="112"/>
      <c r="C10" s="83"/>
      <c r="D10" s="108"/>
      <c r="E10" s="27"/>
      <c r="F10" s="32"/>
    </row>
    <row r="11" spans="1:6" ht="12.75" customHeight="1" hidden="1">
      <c r="A11" s="123"/>
      <c r="B11" s="113"/>
      <c r="C11" s="84"/>
      <c r="D11" s="10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521</v>
      </c>
      <c r="B13" s="95" t="s">
        <v>522</v>
      </c>
      <c r="C13" s="96" t="s">
        <v>523</v>
      </c>
      <c r="D13" s="97">
        <v>1272806084.97</v>
      </c>
      <c r="E13" s="98">
        <v>804431151.6</v>
      </c>
      <c r="F13" s="99">
        <f>IF(OR(D13="-",E13=D13),"-",D13-IF(E13="-",0,E13))</f>
        <v>468374933.37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524</v>
      </c>
      <c r="B15" s="95" t="s">
        <v>37</v>
      </c>
      <c r="C15" s="96" t="s">
        <v>525</v>
      </c>
      <c r="D15" s="97">
        <v>91799621.2</v>
      </c>
      <c r="E15" s="98">
        <v>53679586.85</v>
      </c>
      <c r="F15" s="99">
        <f>IF(OR(D15="-",E15=D15),"-",D15-IF(E15="-",0,E15))</f>
        <v>38120034.35</v>
      </c>
    </row>
    <row r="16" spans="1:6" ht="12.75">
      <c r="A16" s="42" t="s">
        <v>526</v>
      </c>
      <c r="B16" s="75" t="s">
        <v>37</v>
      </c>
      <c r="C16" s="86" t="s">
        <v>527</v>
      </c>
      <c r="D16" s="40">
        <v>78437908.97</v>
      </c>
      <c r="E16" s="67">
        <v>48551024.17</v>
      </c>
      <c r="F16" s="43">
        <f>IF(OR(D16="-",E16=D16),"-",D16-IF(E16="-",0,E16))</f>
        <v>29886884.799999997</v>
      </c>
    </row>
    <row r="17" spans="1:6" ht="12.75">
      <c r="A17" s="42" t="s">
        <v>528</v>
      </c>
      <c r="B17" s="75" t="s">
        <v>37</v>
      </c>
      <c r="C17" s="86" t="s">
        <v>529</v>
      </c>
      <c r="D17" s="40">
        <v>65270338.6</v>
      </c>
      <c r="E17" s="67">
        <v>41412380</v>
      </c>
      <c r="F17" s="43">
        <f>IF(OR(D17="-",E17=D17),"-",D17-IF(E17="-",0,E17))</f>
        <v>23857958.6</v>
      </c>
    </row>
    <row r="18" spans="1:6" ht="12.75">
      <c r="A18" s="42" t="s">
        <v>530</v>
      </c>
      <c r="B18" s="75" t="s">
        <v>37</v>
      </c>
      <c r="C18" s="86" t="s">
        <v>531</v>
      </c>
      <c r="D18" s="40">
        <v>50800395</v>
      </c>
      <c r="E18" s="67">
        <v>32811198.73</v>
      </c>
      <c r="F18" s="43">
        <f>IF(OR(D18="-",E18=D18),"-",D18-IF(E18="-",0,E18))</f>
        <v>17989196.27</v>
      </c>
    </row>
    <row r="19" spans="1:6" ht="12.75">
      <c r="A19" s="42" t="s">
        <v>532</v>
      </c>
      <c r="B19" s="75" t="s">
        <v>37</v>
      </c>
      <c r="C19" s="86" t="s">
        <v>533</v>
      </c>
      <c r="D19" s="40">
        <v>32484</v>
      </c>
      <c r="E19" s="67">
        <v>2638.71</v>
      </c>
      <c r="F19" s="43">
        <f>IF(OR(D19="-",E19=D19),"-",D19-IF(E19="-",0,E19))</f>
        <v>29845.29</v>
      </c>
    </row>
    <row r="20" spans="1:6" ht="12.75">
      <c r="A20" s="42" t="s">
        <v>534</v>
      </c>
      <c r="B20" s="75" t="s">
        <v>37</v>
      </c>
      <c r="C20" s="86" t="s">
        <v>535</v>
      </c>
      <c r="D20" s="40">
        <v>14437459.6</v>
      </c>
      <c r="E20" s="67">
        <v>8598542.56</v>
      </c>
      <c r="F20" s="43">
        <f>IF(OR(D20="-",E20=D20),"-",D20-IF(E20="-",0,E20))</f>
        <v>5838917.039999999</v>
      </c>
    </row>
    <row r="21" spans="1:6" ht="12.75">
      <c r="A21" s="42" t="s">
        <v>536</v>
      </c>
      <c r="B21" s="75" t="s">
        <v>37</v>
      </c>
      <c r="C21" s="86" t="s">
        <v>537</v>
      </c>
      <c r="D21" s="40">
        <v>10578573.31</v>
      </c>
      <c r="E21" s="67">
        <v>6200879.4</v>
      </c>
      <c r="F21" s="43">
        <f>IF(OR(D21="-",E21=D21),"-",D21-IF(E21="-",0,E21))</f>
        <v>4377693.91</v>
      </c>
    </row>
    <row r="22" spans="1:6" ht="12.75">
      <c r="A22" s="42" t="s">
        <v>538</v>
      </c>
      <c r="B22" s="75" t="s">
        <v>37</v>
      </c>
      <c r="C22" s="86" t="s">
        <v>539</v>
      </c>
      <c r="D22" s="40">
        <v>1147975</v>
      </c>
      <c r="E22" s="67">
        <v>676306.08</v>
      </c>
      <c r="F22" s="43">
        <f>IF(OR(D22="-",E22=D22),"-",D22-IF(E22="-",0,E22))</f>
        <v>471668.92000000004</v>
      </c>
    </row>
    <row r="23" spans="1:6" ht="12.75">
      <c r="A23" s="42" t="s">
        <v>540</v>
      </c>
      <c r="B23" s="75" t="s">
        <v>37</v>
      </c>
      <c r="C23" s="86" t="s">
        <v>541</v>
      </c>
      <c r="D23" s="40">
        <v>125427</v>
      </c>
      <c r="E23" s="67">
        <v>54612</v>
      </c>
      <c r="F23" s="43">
        <f>IF(OR(D23="-",E23=D23),"-",D23-IF(E23="-",0,E23))</f>
        <v>70815</v>
      </c>
    </row>
    <row r="24" spans="1:6" ht="12.75">
      <c r="A24" s="42" t="s">
        <v>542</v>
      </c>
      <c r="B24" s="75" t="s">
        <v>37</v>
      </c>
      <c r="C24" s="86" t="s">
        <v>543</v>
      </c>
      <c r="D24" s="40">
        <v>1760430</v>
      </c>
      <c r="E24" s="67">
        <v>974615.97</v>
      </c>
      <c r="F24" s="43">
        <f>IF(OR(D24="-",E24=D24),"-",D24-IF(E24="-",0,E24))</f>
        <v>785814.03</v>
      </c>
    </row>
    <row r="25" spans="1:6" ht="12.75">
      <c r="A25" s="42" t="s">
        <v>544</v>
      </c>
      <c r="B25" s="75" t="s">
        <v>37</v>
      </c>
      <c r="C25" s="86" t="s">
        <v>545</v>
      </c>
      <c r="D25" s="40">
        <v>935000</v>
      </c>
      <c r="E25" s="67">
        <v>567619.65</v>
      </c>
      <c r="F25" s="43">
        <f>IF(OR(D25="-",E25=D25),"-",D25-IF(E25="-",0,E25))</f>
        <v>367380.35</v>
      </c>
    </row>
    <row r="26" spans="1:6" ht="12.75">
      <c r="A26" s="42" t="s">
        <v>546</v>
      </c>
      <c r="B26" s="75" t="s">
        <v>37</v>
      </c>
      <c r="C26" s="86" t="s">
        <v>547</v>
      </c>
      <c r="D26" s="40">
        <v>6609741.31</v>
      </c>
      <c r="E26" s="67">
        <v>3927725.7</v>
      </c>
      <c r="F26" s="43">
        <f>IF(OR(D26="-",E26=D26),"-",D26-IF(E26="-",0,E26))</f>
        <v>2682015.6099999994</v>
      </c>
    </row>
    <row r="27" spans="1:6" ht="12.75">
      <c r="A27" s="42" t="s">
        <v>548</v>
      </c>
      <c r="B27" s="75" t="s">
        <v>37</v>
      </c>
      <c r="C27" s="86" t="s">
        <v>549</v>
      </c>
      <c r="D27" s="40">
        <v>350000</v>
      </c>
      <c r="E27" s="67">
        <v>350000</v>
      </c>
      <c r="F27" s="43" t="str">
        <f>IF(OR(D27="-",E27=D27),"-",D27-IF(E27="-",0,E27))</f>
        <v>-</v>
      </c>
    </row>
    <row r="28" spans="1:6" ht="22.5">
      <c r="A28" s="42" t="s">
        <v>550</v>
      </c>
      <c r="B28" s="75" t="s">
        <v>37</v>
      </c>
      <c r="C28" s="86" t="s">
        <v>551</v>
      </c>
      <c r="D28" s="40">
        <v>350000</v>
      </c>
      <c r="E28" s="67">
        <v>350000</v>
      </c>
      <c r="F28" s="43" t="str">
        <f>IF(OR(D28="-",E28=D28),"-",D28-IF(E28="-",0,E28))</f>
        <v>-</v>
      </c>
    </row>
    <row r="29" spans="1:6" ht="12.75">
      <c r="A29" s="42" t="s">
        <v>552</v>
      </c>
      <c r="B29" s="75" t="s">
        <v>37</v>
      </c>
      <c r="C29" s="86" t="s">
        <v>553</v>
      </c>
      <c r="D29" s="40">
        <v>87000</v>
      </c>
      <c r="E29" s="67">
        <v>20000</v>
      </c>
      <c r="F29" s="43">
        <f>IF(OR(D29="-",E29=D29),"-",D29-IF(E29="-",0,E29))</f>
        <v>67000</v>
      </c>
    </row>
    <row r="30" spans="1:6" ht="12.75">
      <c r="A30" s="42" t="s">
        <v>554</v>
      </c>
      <c r="B30" s="75" t="s">
        <v>37</v>
      </c>
      <c r="C30" s="86" t="s">
        <v>555</v>
      </c>
      <c r="D30" s="40">
        <v>87000</v>
      </c>
      <c r="E30" s="67">
        <v>20000</v>
      </c>
      <c r="F30" s="43">
        <f>IF(OR(D30="-",E30=D30),"-",D30-IF(E30="-",0,E30))</f>
        <v>67000</v>
      </c>
    </row>
    <row r="31" spans="1:6" ht="12.75">
      <c r="A31" s="42" t="s">
        <v>556</v>
      </c>
      <c r="B31" s="75" t="s">
        <v>37</v>
      </c>
      <c r="C31" s="86" t="s">
        <v>557</v>
      </c>
      <c r="D31" s="40">
        <v>2151997.06</v>
      </c>
      <c r="E31" s="67">
        <v>567764.77</v>
      </c>
      <c r="F31" s="43">
        <f>IF(OR(D31="-",E31=D31),"-",D31-IF(E31="-",0,E31))</f>
        <v>1584232.29</v>
      </c>
    </row>
    <row r="32" spans="1:6" ht="12.75">
      <c r="A32" s="42" t="s">
        <v>558</v>
      </c>
      <c r="B32" s="75" t="s">
        <v>37</v>
      </c>
      <c r="C32" s="86" t="s">
        <v>559</v>
      </c>
      <c r="D32" s="40">
        <v>13361712.23</v>
      </c>
      <c r="E32" s="67">
        <v>5128562.68</v>
      </c>
      <c r="F32" s="43">
        <f>IF(OR(D32="-",E32=D32),"-",D32-IF(E32="-",0,E32))</f>
        <v>8233149.550000001</v>
      </c>
    </row>
    <row r="33" spans="1:6" ht="12.75">
      <c r="A33" s="42" t="s">
        <v>560</v>
      </c>
      <c r="B33" s="75" t="s">
        <v>37</v>
      </c>
      <c r="C33" s="86" t="s">
        <v>561</v>
      </c>
      <c r="D33" s="40">
        <v>10930237.92</v>
      </c>
      <c r="E33" s="67">
        <v>3239360.01</v>
      </c>
      <c r="F33" s="43">
        <f>IF(OR(D33="-",E33=D33),"-",D33-IF(E33="-",0,E33))</f>
        <v>7690877.91</v>
      </c>
    </row>
    <row r="34" spans="1:6" ht="12.75">
      <c r="A34" s="42" t="s">
        <v>562</v>
      </c>
      <c r="B34" s="75" t="s">
        <v>37</v>
      </c>
      <c r="C34" s="86" t="s">
        <v>563</v>
      </c>
      <c r="D34" s="40">
        <v>2431474.31</v>
      </c>
      <c r="E34" s="67">
        <v>1889202.67</v>
      </c>
      <c r="F34" s="43">
        <f>IF(OR(D34="-",E34=D34),"-",D34-IF(E34="-",0,E34))</f>
        <v>542271.6400000001</v>
      </c>
    </row>
    <row r="35" spans="1:6" ht="45">
      <c r="A35" s="94" t="s">
        <v>564</v>
      </c>
      <c r="B35" s="95" t="s">
        <v>37</v>
      </c>
      <c r="C35" s="96" t="s">
        <v>565</v>
      </c>
      <c r="D35" s="97">
        <v>1164158</v>
      </c>
      <c r="E35" s="98">
        <v>611738.82</v>
      </c>
      <c r="F35" s="99">
        <f>IF(OR(D35="-",E35=D35),"-",D35-IF(E35="-",0,E35))</f>
        <v>552419.18</v>
      </c>
    </row>
    <row r="36" spans="1:6" ht="12.75">
      <c r="A36" s="42" t="s">
        <v>526</v>
      </c>
      <c r="B36" s="75" t="s">
        <v>37</v>
      </c>
      <c r="C36" s="86" t="s">
        <v>566</v>
      </c>
      <c r="D36" s="40">
        <v>1123158</v>
      </c>
      <c r="E36" s="67">
        <v>585227.12</v>
      </c>
      <c r="F36" s="43">
        <f>IF(OR(D36="-",E36=D36),"-",D36-IF(E36="-",0,E36))</f>
        <v>537930.88</v>
      </c>
    </row>
    <row r="37" spans="1:6" ht="12.75">
      <c r="A37" s="42" t="s">
        <v>528</v>
      </c>
      <c r="B37" s="75" t="s">
        <v>37</v>
      </c>
      <c r="C37" s="86" t="s">
        <v>567</v>
      </c>
      <c r="D37" s="40">
        <v>724758</v>
      </c>
      <c r="E37" s="67">
        <v>487101.68</v>
      </c>
      <c r="F37" s="43">
        <f>IF(OR(D37="-",E37=D37),"-",D37-IF(E37="-",0,E37))</f>
        <v>237656.32</v>
      </c>
    </row>
    <row r="38" spans="1:6" ht="12.75">
      <c r="A38" s="42" t="s">
        <v>530</v>
      </c>
      <c r="B38" s="75" t="s">
        <v>37</v>
      </c>
      <c r="C38" s="86" t="s">
        <v>568</v>
      </c>
      <c r="D38" s="40">
        <v>556650</v>
      </c>
      <c r="E38" s="67">
        <v>383850.68</v>
      </c>
      <c r="F38" s="43">
        <f>IF(OR(D38="-",E38=D38),"-",D38-IF(E38="-",0,E38))</f>
        <v>172799.32</v>
      </c>
    </row>
    <row r="39" spans="1:6" ht="12.75">
      <c r="A39" s="42" t="s">
        <v>534</v>
      </c>
      <c r="B39" s="75" t="s">
        <v>37</v>
      </c>
      <c r="C39" s="86" t="s">
        <v>569</v>
      </c>
      <c r="D39" s="40">
        <v>168108</v>
      </c>
      <c r="E39" s="67">
        <v>103251</v>
      </c>
      <c r="F39" s="43">
        <f>IF(OR(D39="-",E39=D39),"-",D39-IF(E39="-",0,E39))</f>
        <v>64857</v>
      </c>
    </row>
    <row r="40" spans="1:6" ht="12.75">
      <c r="A40" s="42" t="s">
        <v>536</v>
      </c>
      <c r="B40" s="75" t="s">
        <v>37</v>
      </c>
      <c r="C40" s="86" t="s">
        <v>570</v>
      </c>
      <c r="D40" s="40">
        <v>398400</v>
      </c>
      <c r="E40" s="67">
        <v>98125.44</v>
      </c>
      <c r="F40" s="43">
        <f>IF(OR(D40="-",E40=D40),"-",D40-IF(E40="-",0,E40))</f>
        <v>300274.56</v>
      </c>
    </row>
    <row r="41" spans="1:6" ht="12.75">
      <c r="A41" s="42" t="s">
        <v>546</v>
      </c>
      <c r="B41" s="75" t="s">
        <v>37</v>
      </c>
      <c r="C41" s="86" t="s">
        <v>571</v>
      </c>
      <c r="D41" s="40">
        <v>398400</v>
      </c>
      <c r="E41" s="67">
        <v>98125.44</v>
      </c>
      <c r="F41" s="43">
        <f>IF(OR(D41="-",E41=D41),"-",D41-IF(E41="-",0,E41))</f>
        <v>300274.56</v>
      </c>
    </row>
    <row r="42" spans="1:6" ht="12.75">
      <c r="A42" s="42" t="s">
        <v>558</v>
      </c>
      <c r="B42" s="75" t="s">
        <v>37</v>
      </c>
      <c r="C42" s="86" t="s">
        <v>572</v>
      </c>
      <c r="D42" s="40">
        <v>41000</v>
      </c>
      <c r="E42" s="67">
        <v>26511.7</v>
      </c>
      <c r="F42" s="43">
        <f>IF(OR(D42="-",E42=D42),"-",D42-IF(E42="-",0,E42))</f>
        <v>14488.3</v>
      </c>
    </row>
    <row r="43" spans="1:6" ht="12.75">
      <c r="A43" s="42" t="s">
        <v>562</v>
      </c>
      <c r="B43" s="75" t="s">
        <v>37</v>
      </c>
      <c r="C43" s="86" t="s">
        <v>573</v>
      </c>
      <c r="D43" s="40">
        <v>41000</v>
      </c>
      <c r="E43" s="67">
        <v>26511.7</v>
      </c>
      <c r="F43" s="43">
        <f>IF(OR(D43="-",E43=D43),"-",D43-IF(E43="-",0,E43))</f>
        <v>14488.3</v>
      </c>
    </row>
    <row r="44" spans="1:6" ht="45">
      <c r="A44" s="94" t="s">
        <v>574</v>
      </c>
      <c r="B44" s="95" t="s">
        <v>37</v>
      </c>
      <c r="C44" s="96" t="s">
        <v>575</v>
      </c>
      <c r="D44" s="97">
        <v>60981425</v>
      </c>
      <c r="E44" s="98">
        <v>37753295.96</v>
      </c>
      <c r="F44" s="99">
        <f>IF(OR(D44="-",E44=D44),"-",D44-IF(E44="-",0,E44))</f>
        <v>23228129.04</v>
      </c>
    </row>
    <row r="45" spans="1:6" ht="12.75">
      <c r="A45" s="42" t="s">
        <v>526</v>
      </c>
      <c r="B45" s="75" t="s">
        <v>37</v>
      </c>
      <c r="C45" s="86" t="s">
        <v>576</v>
      </c>
      <c r="D45" s="40">
        <v>57302764.06</v>
      </c>
      <c r="E45" s="67">
        <v>35965448.8</v>
      </c>
      <c r="F45" s="43">
        <f>IF(OR(D45="-",E45=D45),"-",D45-IF(E45="-",0,E45))</f>
        <v>21337315.260000005</v>
      </c>
    </row>
    <row r="46" spans="1:6" ht="12.75">
      <c r="A46" s="42" t="s">
        <v>528</v>
      </c>
      <c r="B46" s="75" t="s">
        <v>37</v>
      </c>
      <c r="C46" s="86" t="s">
        <v>577</v>
      </c>
      <c r="D46" s="40">
        <v>52690709</v>
      </c>
      <c r="E46" s="67">
        <v>33402511.25</v>
      </c>
      <c r="F46" s="43">
        <f>IF(OR(D46="-",E46=D46),"-",D46-IF(E46="-",0,E46))</f>
        <v>19288197.75</v>
      </c>
    </row>
    <row r="47" spans="1:6" ht="12.75">
      <c r="A47" s="42" t="s">
        <v>530</v>
      </c>
      <c r="B47" s="75" t="s">
        <v>37</v>
      </c>
      <c r="C47" s="86" t="s">
        <v>578</v>
      </c>
      <c r="D47" s="40">
        <v>41139255</v>
      </c>
      <c r="E47" s="67">
        <v>26465003.52</v>
      </c>
      <c r="F47" s="43">
        <f>IF(OR(D47="-",E47=D47),"-",D47-IF(E47="-",0,E47))</f>
        <v>14674251.48</v>
      </c>
    </row>
    <row r="48" spans="1:6" ht="12.75">
      <c r="A48" s="42" t="s">
        <v>532</v>
      </c>
      <c r="B48" s="75" t="s">
        <v>37</v>
      </c>
      <c r="C48" s="86" t="s">
        <v>579</v>
      </c>
      <c r="D48" s="40">
        <v>31684</v>
      </c>
      <c r="E48" s="67">
        <v>2638.71</v>
      </c>
      <c r="F48" s="43">
        <f>IF(OR(D48="-",E48=D48),"-",D48-IF(E48="-",0,E48))</f>
        <v>29045.29</v>
      </c>
    </row>
    <row r="49" spans="1:6" ht="12.75">
      <c r="A49" s="42" t="s">
        <v>534</v>
      </c>
      <c r="B49" s="75" t="s">
        <v>37</v>
      </c>
      <c r="C49" s="86" t="s">
        <v>580</v>
      </c>
      <c r="D49" s="40">
        <v>11519770</v>
      </c>
      <c r="E49" s="67">
        <v>6934869.02</v>
      </c>
      <c r="F49" s="43">
        <f>IF(OR(D49="-",E49=D49),"-",D49-IF(E49="-",0,E49))</f>
        <v>4584900.98</v>
      </c>
    </row>
    <row r="50" spans="1:6" ht="12.75">
      <c r="A50" s="42" t="s">
        <v>536</v>
      </c>
      <c r="B50" s="75" t="s">
        <v>37</v>
      </c>
      <c r="C50" s="86" t="s">
        <v>581</v>
      </c>
      <c r="D50" s="40">
        <v>4401002</v>
      </c>
      <c r="E50" s="67">
        <v>2449325.78</v>
      </c>
      <c r="F50" s="43">
        <f>IF(OR(D50="-",E50=D50),"-",D50-IF(E50="-",0,E50))</f>
        <v>1951676.2200000002</v>
      </c>
    </row>
    <row r="51" spans="1:6" ht="12.75">
      <c r="A51" s="42" t="s">
        <v>538</v>
      </c>
      <c r="B51" s="75" t="s">
        <v>37</v>
      </c>
      <c r="C51" s="86" t="s">
        <v>582</v>
      </c>
      <c r="D51" s="40">
        <v>921975</v>
      </c>
      <c r="E51" s="67">
        <v>546189.49</v>
      </c>
      <c r="F51" s="43">
        <f>IF(OR(D51="-",E51=D51),"-",D51-IF(E51="-",0,E51))</f>
        <v>375785.51</v>
      </c>
    </row>
    <row r="52" spans="1:6" ht="12.75">
      <c r="A52" s="42" t="s">
        <v>540</v>
      </c>
      <c r="B52" s="75" t="s">
        <v>37</v>
      </c>
      <c r="C52" s="86" t="s">
        <v>583</v>
      </c>
      <c r="D52" s="40">
        <v>69427</v>
      </c>
      <c r="E52" s="67">
        <v>33366</v>
      </c>
      <c r="F52" s="43">
        <f>IF(OR(D52="-",E52=D52),"-",D52-IF(E52="-",0,E52))</f>
        <v>36061</v>
      </c>
    </row>
    <row r="53" spans="1:6" ht="12.75">
      <c r="A53" s="42" t="s">
        <v>542</v>
      </c>
      <c r="B53" s="75" t="s">
        <v>37</v>
      </c>
      <c r="C53" s="86" t="s">
        <v>584</v>
      </c>
      <c r="D53" s="40">
        <v>1322090</v>
      </c>
      <c r="E53" s="67">
        <v>729312.59</v>
      </c>
      <c r="F53" s="43">
        <f>IF(OR(D53="-",E53=D53),"-",D53-IF(E53="-",0,E53))</f>
        <v>592777.41</v>
      </c>
    </row>
    <row r="54" spans="1:6" ht="12.75">
      <c r="A54" s="42" t="s">
        <v>544</v>
      </c>
      <c r="B54" s="75" t="s">
        <v>37</v>
      </c>
      <c r="C54" s="86" t="s">
        <v>585</v>
      </c>
      <c r="D54" s="40">
        <v>752000</v>
      </c>
      <c r="E54" s="67">
        <v>469091.65</v>
      </c>
      <c r="F54" s="43">
        <f>IF(OR(D54="-",E54=D54),"-",D54-IF(E54="-",0,E54))</f>
        <v>282908.35</v>
      </c>
    </row>
    <row r="55" spans="1:6" ht="12.75">
      <c r="A55" s="42" t="s">
        <v>546</v>
      </c>
      <c r="B55" s="75" t="s">
        <v>37</v>
      </c>
      <c r="C55" s="86" t="s">
        <v>586</v>
      </c>
      <c r="D55" s="40">
        <v>1335510</v>
      </c>
      <c r="E55" s="67">
        <v>671366.05</v>
      </c>
      <c r="F55" s="43">
        <f>IF(OR(D55="-",E55=D55),"-",D55-IF(E55="-",0,E55))</f>
        <v>664143.95</v>
      </c>
    </row>
    <row r="56" spans="1:6" ht="12.75">
      <c r="A56" s="42" t="s">
        <v>548</v>
      </c>
      <c r="B56" s="75" t="s">
        <v>37</v>
      </c>
      <c r="C56" s="86" t="s">
        <v>587</v>
      </c>
      <c r="D56" s="40">
        <v>50000</v>
      </c>
      <c r="E56" s="67">
        <v>50000</v>
      </c>
      <c r="F56" s="43" t="str">
        <f>IF(OR(D56="-",E56=D56),"-",D56-IF(E56="-",0,E56))</f>
        <v>-</v>
      </c>
    </row>
    <row r="57" spans="1:6" ht="22.5">
      <c r="A57" s="42" t="s">
        <v>550</v>
      </c>
      <c r="B57" s="75" t="s">
        <v>37</v>
      </c>
      <c r="C57" s="86" t="s">
        <v>588</v>
      </c>
      <c r="D57" s="40">
        <v>50000</v>
      </c>
      <c r="E57" s="67">
        <v>50000</v>
      </c>
      <c r="F57" s="43" t="str">
        <f>IF(OR(D57="-",E57=D57),"-",D57-IF(E57="-",0,E57))</f>
        <v>-</v>
      </c>
    </row>
    <row r="58" spans="1:6" ht="12.75">
      <c r="A58" s="42" t="s">
        <v>556</v>
      </c>
      <c r="B58" s="75" t="s">
        <v>37</v>
      </c>
      <c r="C58" s="86" t="s">
        <v>589</v>
      </c>
      <c r="D58" s="40">
        <v>161053.06</v>
      </c>
      <c r="E58" s="67">
        <v>63611.77</v>
      </c>
      <c r="F58" s="43">
        <f>IF(OR(D58="-",E58=D58),"-",D58-IF(E58="-",0,E58))</f>
        <v>97441.29000000001</v>
      </c>
    </row>
    <row r="59" spans="1:6" ht="12.75">
      <c r="A59" s="42" t="s">
        <v>558</v>
      </c>
      <c r="B59" s="75" t="s">
        <v>37</v>
      </c>
      <c r="C59" s="86" t="s">
        <v>590</v>
      </c>
      <c r="D59" s="40">
        <v>3678660.94</v>
      </c>
      <c r="E59" s="67">
        <v>1787847.16</v>
      </c>
      <c r="F59" s="43">
        <f>IF(OR(D59="-",E59=D59),"-",D59-IF(E59="-",0,E59))</f>
        <v>1890813.78</v>
      </c>
    </row>
    <row r="60" spans="1:6" ht="12.75">
      <c r="A60" s="42" t="s">
        <v>560</v>
      </c>
      <c r="B60" s="75" t="s">
        <v>37</v>
      </c>
      <c r="C60" s="86" t="s">
        <v>591</v>
      </c>
      <c r="D60" s="40">
        <v>1658931.94</v>
      </c>
      <c r="E60" s="67">
        <v>188048</v>
      </c>
      <c r="F60" s="43">
        <f>IF(OR(D60="-",E60=D60),"-",D60-IF(E60="-",0,E60))</f>
        <v>1470883.94</v>
      </c>
    </row>
    <row r="61" spans="1:6" ht="12.75">
      <c r="A61" s="42" t="s">
        <v>562</v>
      </c>
      <c r="B61" s="75" t="s">
        <v>37</v>
      </c>
      <c r="C61" s="86" t="s">
        <v>592</v>
      </c>
      <c r="D61" s="40">
        <v>2019729</v>
      </c>
      <c r="E61" s="67">
        <v>1599799.16</v>
      </c>
      <c r="F61" s="43">
        <f>IF(OR(D61="-",E61=D61),"-",D61-IF(E61="-",0,E61))</f>
        <v>419929.8400000001</v>
      </c>
    </row>
    <row r="62" spans="1:6" ht="33.75">
      <c r="A62" s="94" t="s">
        <v>593</v>
      </c>
      <c r="B62" s="95" t="s">
        <v>37</v>
      </c>
      <c r="C62" s="96" t="s">
        <v>594</v>
      </c>
      <c r="D62" s="97">
        <v>12589200</v>
      </c>
      <c r="E62" s="98">
        <v>8007296.01</v>
      </c>
      <c r="F62" s="99">
        <f>IF(OR(D62="-",E62=D62),"-",D62-IF(E62="-",0,E62))</f>
        <v>4581903.99</v>
      </c>
    </row>
    <row r="63" spans="1:6" ht="12.75">
      <c r="A63" s="42" t="s">
        <v>526</v>
      </c>
      <c r="B63" s="75" t="s">
        <v>37</v>
      </c>
      <c r="C63" s="86" t="s">
        <v>595</v>
      </c>
      <c r="D63" s="40">
        <v>12267599.46</v>
      </c>
      <c r="E63" s="67">
        <v>7809717.04</v>
      </c>
      <c r="F63" s="43">
        <f>IF(OR(D63="-",E63=D63),"-",D63-IF(E63="-",0,E63))</f>
        <v>4457882.420000001</v>
      </c>
    </row>
    <row r="64" spans="1:6" ht="12.75">
      <c r="A64" s="42" t="s">
        <v>528</v>
      </c>
      <c r="B64" s="75" t="s">
        <v>37</v>
      </c>
      <c r="C64" s="86" t="s">
        <v>596</v>
      </c>
      <c r="D64" s="40">
        <v>11854871.6</v>
      </c>
      <c r="E64" s="67">
        <v>7522767.07</v>
      </c>
      <c r="F64" s="43">
        <f>IF(OR(D64="-",E64=D64),"-",D64-IF(E64="-",0,E64))</f>
        <v>4332104.529999999</v>
      </c>
    </row>
    <row r="65" spans="1:6" ht="12.75">
      <c r="A65" s="42" t="s">
        <v>530</v>
      </c>
      <c r="B65" s="75" t="s">
        <v>37</v>
      </c>
      <c r="C65" s="86" t="s">
        <v>597</v>
      </c>
      <c r="D65" s="40">
        <v>9104490</v>
      </c>
      <c r="E65" s="67">
        <v>5962344.53</v>
      </c>
      <c r="F65" s="43">
        <f>IF(OR(D65="-",E65=D65),"-",D65-IF(E65="-",0,E65))</f>
        <v>3142145.4699999997</v>
      </c>
    </row>
    <row r="66" spans="1:6" ht="12.75">
      <c r="A66" s="42" t="s">
        <v>532</v>
      </c>
      <c r="B66" s="75" t="s">
        <v>37</v>
      </c>
      <c r="C66" s="86" t="s">
        <v>598</v>
      </c>
      <c r="D66" s="40">
        <v>800</v>
      </c>
      <c r="E66" s="67" t="s">
        <v>56</v>
      </c>
      <c r="F66" s="43">
        <f>IF(OR(D66="-",E66=D66),"-",D66-IF(E66="-",0,E66))</f>
        <v>800</v>
      </c>
    </row>
    <row r="67" spans="1:6" ht="12.75">
      <c r="A67" s="42" t="s">
        <v>534</v>
      </c>
      <c r="B67" s="75" t="s">
        <v>37</v>
      </c>
      <c r="C67" s="86" t="s">
        <v>599</v>
      </c>
      <c r="D67" s="40">
        <v>2749581.6</v>
      </c>
      <c r="E67" s="67">
        <v>1560422.54</v>
      </c>
      <c r="F67" s="43">
        <f>IF(OR(D67="-",E67=D67),"-",D67-IF(E67="-",0,E67))</f>
        <v>1189159.06</v>
      </c>
    </row>
    <row r="68" spans="1:6" ht="12.75">
      <c r="A68" s="42" t="s">
        <v>536</v>
      </c>
      <c r="B68" s="75" t="s">
        <v>37</v>
      </c>
      <c r="C68" s="86" t="s">
        <v>600</v>
      </c>
      <c r="D68" s="40">
        <v>407727.86</v>
      </c>
      <c r="E68" s="67">
        <v>283199.97</v>
      </c>
      <c r="F68" s="43">
        <f>IF(OR(D68="-",E68=D68),"-",D68-IF(E68="-",0,E68))</f>
        <v>124527.89000000001</v>
      </c>
    </row>
    <row r="69" spans="1:6" ht="12.75">
      <c r="A69" s="42" t="s">
        <v>538</v>
      </c>
      <c r="B69" s="75" t="s">
        <v>37</v>
      </c>
      <c r="C69" s="86" t="s">
        <v>601</v>
      </c>
      <c r="D69" s="40">
        <v>180000</v>
      </c>
      <c r="E69" s="67">
        <v>125093.59</v>
      </c>
      <c r="F69" s="43">
        <f>IF(OR(D69="-",E69=D69),"-",D69-IF(E69="-",0,E69))</f>
        <v>54906.41</v>
      </c>
    </row>
    <row r="70" spans="1:6" ht="12.75">
      <c r="A70" s="42" t="s">
        <v>540</v>
      </c>
      <c r="B70" s="75" t="s">
        <v>37</v>
      </c>
      <c r="C70" s="86" t="s">
        <v>602</v>
      </c>
      <c r="D70" s="40">
        <v>12000</v>
      </c>
      <c r="E70" s="67">
        <v>1246</v>
      </c>
      <c r="F70" s="43">
        <f>IF(OR(D70="-",E70=D70),"-",D70-IF(E70="-",0,E70))</f>
        <v>10754</v>
      </c>
    </row>
    <row r="71" spans="1:6" ht="12.75">
      <c r="A71" s="42" t="s">
        <v>544</v>
      </c>
      <c r="B71" s="75" t="s">
        <v>37</v>
      </c>
      <c r="C71" s="86" t="s">
        <v>603</v>
      </c>
      <c r="D71" s="40">
        <v>13000</v>
      </c>
      <c r="E71" s="67">
        <v>3528</v>
      </c>
      <c r="F71" s="43">
        <f>IF(OR(D71="-",E71=D71),"-",D71-IF(E71="-",0,E71))</f>
        <v>9472</v>
      </c>
    </row>
    <row r="72" spans="1:6" ht="12.75">
      <c r="A72" s="42" t="s">
        <v>546</v>
      </c>
      <c r="B72" s="75" t="s">
        <v>37</v>
      </c>
      <c r="C72" s="86" t="s">
        <v>604</v>
      </c>
      <c r="D72" s="40">
        <v>202727.86</v>
      </c>
      <c r="E72" s="67">
        <v>153332.38</v>
      </c>
      <c r="F72" s="43">
        <f>IF(OR(D72="-",E72=D72),"-",D72-IF(E72="-",0,E72))</f>
        <v>49395.47999999998</v>
      </c>
    </row>
    <row r="73" spans="1:6" ht="12.75">
      <c r="A73" s="42" t="s">
        <v>556</v>
      </c>
      <c r="B73" s="75" t="s">
        <v>37</v>
      </c>
      <c r="C73" s="86" t="s">
        <v>605</v>
      </c>
      <c r="D73" s="40">
        <v>5000</v>
      </c>
      <c r="E73" s="67">
        <v>3750</v>
      </c>
      <c r="F73" s="43">
        <f>IF(OR(D73="-",E73=D73),"-",D73-IF(E73="-",0,E73))</f>
        <v>1250</v>
      </c>
    </row>
    <row r="74" spans="1:6" ht="12.75">
      <c r="A74" s="42" t="s">
        <v>558</v>
      </c>
      <c r="B74" s="75" t="s">
        <v>37</v>
      </c>
      <c r="C74" s="86" t="s">
        <v>606</v>
      </c>
      <c r="D74" s="40">
        <v>321600.54</v>
      </c>
      <c r="E74" s="67">
        <v>197578.97</v>
      </c>
      <c r="F74" s="43">
        <f>IF(OR(D74="-",E74=D74),"-",D74-IF(E74="-",0,E74))</f>
        <v>124021.56999999998</v>
      </c>
    </row>
    <row r="75" spans="1:6" ht="12.75">
      <c r="A75" s="42" t="s">
        <v>560</v>
      </c>
      <c r="B75" s="75" t="s">
        <v>37</v>
      </c>
      <c r="C75" s="86" t="s">
        <v>607</v>
      </c>
      <c r="D75" s="40">
        <v>22805.98</v>
      </c>
      <c r="E75" s="67" t="s">
        <v>56</v>
      </c>
      <c r="F75" s="43">
        <f>IF(OR(D75="-",E75=D75),"-",D75-IF(E75="-",0,E75))</f>
        <v>22805.98</v>
      </c>
    </row>
    <row r="76" spans="1:6" ht="12.75">
      <c r="A76" s="42" t="s">
        <v>562</v>
      </c>
      <c r="B76" s="75" t="s">
        <v>37</v>
      </c>
      <c r="C76" s="86" t="s">
        <v>608</v>
      </c>
      <c r="D76" s="40">
        <v>298794.56</v>
      </c>
      <c r="E76" s="67">
        <v>197578.97</v>
      </c>
      <c r="F76" s="43">
        <f>IF(OR(D76="-",E76=D76),"-",D76-IF(E76="-",0,E76))</f>
        <v>101215.59</v>
      </c>
    </row>
    <row r="77" spans="1:6" ht="12.75">
      <c r="A77" s="94" t="s">
        <v>609</v>
      </c>
      <c r="B77" s="95" t="s">
        <v>37</v>
      </c>
      <c r="C77" s="96" t="s">
        <v>610</v>
      </c>
      <c r="D77" s="97">
        <v>1205000</v>
      </c>
      <c r="E77" s="98" t="s">
        <v>56</v>
      </c>
      <c r="F77" s="99">
        <f>IF(OR(D77="-",E77=D77),"-",D77-IF(E77="-",0,E77))</f>
        <v>1205000</v>
      </c>
    </row>
    <row r="78" spans="1:6" ht="12.75">
      <c r="A78" s="42" t="s">
        <v>526</v>
      </c>
      <c r="B78" s="75" t="s">
        <v>37</v>
      </c>
      <c r="C78" s="86" t="s">
        <v>611</v>
      </c>
      <c r="D78" s="40">
        <v>1205000</v>
      </c>
      <c r="E78" s="67" t="s">
        <v>56</v>
      </c>
      <c r="F78" s="43">
        <f>IF(OR(D78="-",E78=D78),"-",D78-IF(E78="-",0,E78))</f>
        <v>1205000</v>
      </c>
    </row>
    <row r="79" spans="1:6" ht="12.75">
      <c r="A79" s="42" t="s">
        <v>556</v>
      </c>
      <c r="B79" s="75" t="s">
        <v>37</v>
      </c>
      <c r="C79" s="86" t="s">
        <v>612</v>
      </c>
      <c r="D79" s="40">
        <v>1205000</v>
      </c>
      <c r="E79" s="67" t="s">
        <v>56</v>
      </c>
      <c r="F79" s="43">
        <f>IF(OR(D79="-",E79=D79),"-",D79-IF(E79="-",0,E79))</f>
        <v>1205000</v>
      </c>
    </row>
    <row r="80" spans="1:6" ht="12.75">
      <c r="A80" s="94" t="s">
        <v>613</v>
      </c>
      <c r="B80" s="95" t="s">
        <v>37</v>
      </c>
      <c r="C80" s="96" t="s">
        <v>614</v>
      </c>
      <c r="D80" s="97">
        <v>15859838.2</v>
      </c>
      <c r="E80" s="98">
        <v>7307256.06</v>
      </c>
      <c r="F80" s="99">
        <f>IF(OR(D80="-",E80=D80),"-",D80-IF(E80="-",0,E80))</f>
        <v>8552582.14</v>
      </c>
    </row>
    <row r="81" spans="1:6" ht="12.75">
      <c r="A81" s="42" t="s">
        <v>526</v>
      </c>
      <c r="B81" s="75" t="s">
        <v>37</v>
      </c>
      <c r="C81" s="86" t="s">
        <v>615</v>
      </c>
      <c r="D81" s="40">
        <v>6539387.45</v>
      </c>
      <c r="E81" s="67">
        <v>4190631.21</v>
      </c>
      <c r="F81" s="43">
        <f>IF(OR(D81="-",E81=D81),"-",D81-IF(E81="-",0,E81))</f>
        <v>2348756.24</v>
      </c>
    </row>
    <row r="82" spans="1:6" ht="12.75">
      <c r="A82" s="42" t="s">
        <v>536</v>
      </c>
      <c r="B82" s="75" t="s">
        <v>37</v>
      </c>
      <c r="C82" s="86" t="s">
        <v>616</v>
      </c>
      <c r="D82" s="40">
        <v>5371443.45</v>
      </c>
      <c r="E82" s="67">
        <v>3370228.21</v>
      </c>
      <c r="F82" s="43">
        <f>IF(OR(D82="-",E82=D82),"-",D82-IF(E82="-",0,E82))</f>
        <v>2001215.2400000002</v>
      </c>
    </row>
    <row r="83" spans="1:6" ht="12.75">
      <c r="A83" s="42" t="s">
        <v>538</v>
      </c>
      <c r="B83" s="75" t="s">
        <v>37</v>
      </c>
      <c r="C83" s="86" t="s">
        <v>617</v>
      </c>
      <c r="D83" s="40">
        <v>46000</v>
      </c>
      <c r="E83" s="67">
        <v>5023</v>
      </c>
      <c r="F83" s="43">
        <f>IF(OR(D83="-",E83=D83),"-",D83-IF(E83="-",0,E83))</f>
        <v>40977</v>
      </c>
    </row>
    <row r="84" spans="1:6" ht="12.75">
      <c r="A84" s="42" t="s">
        <v>540</v>
      </c>
      <c r="B84" s="75" t="s">
        <v>37</v>
      </c>
      <c r="C84" s="86" t="s">
        <v>618</v>
      </c>
      <c r="D84" s="40">
        <v>44000</v>
      </c>
      <c r="E84" s="67">
        <v>20000</v>
      </c>
      <c r="F84" s="43">
        <f>IF(OR(D84="-",E84=D84),"-",D84-IF(E84="-",0,E84))</f>
        <v>24000</v>
      </c>
    </row>
    <row r="85" spans="1:6" ht="12.75">
      <c r="A85" s="42" t="s">
        <v>542</v>
      </c>
      <c r="B85" s="75" t="s">
        <v>37</v>
      </c>
      <c r="C85" s="86" t="s">
        <v>619</v>
      </c>
      <c r="D85" s="40">
        <v>438340</v>
      </c>
      <c r="E85" s="67">
        <v>245303.38</v>
      </c>
      <c r="F85" s="43">
        <f>IF(OR(D85="-",E85=D85),"-",D85-IF(E85="-",0,E85))</f>
        <v>193036.62</v>
      </c>
    </row>
    <row r="86" spans="1:6" ht="12.75">
      <c r="A86" s="42" t="s">
        <v>544</v>
      </c>
      <c r="B86" s="75" t="s">
        <v>37</v>
      </c>
      <c r="C86" s="86" t="s">
        <v>620</v>
      </c>
      <c r="D86" s="40">
        <v>170000</v>
      </c>
      <c r="E86" s="67">
        <v>95000</v>
      </c>
      <c r="F86" s="43">
        <f>IF(OR(D86="-",E86=D86),"-",D86-IF(E86="-",0,E86))</f>
        <v>75000</v>
      </c>
    </row>
    <row r="87" spans="1:6" ht="12.75">
      <c r="A87" s="42" t="s">
        <v>546</v>
      </c>
      <c r="B87" s="75" t="s">
        <v>37</v>
      </c>
      <c r="C87" s="86" t="s">
        <v>621</v>
      </c>
      <c r="D87" s="40">
        <v>4673103.45</v>
      </c>
      <c r="E87" s="67">
        <v>3004901.83</v>
      </c>
      <c r="F87" s="43">
        <f>IF(OR(D87="-",E87=D87),"-",D87-IF(E87="-",0,E87))</f>
        <v>1668201.62</v>
      </c>
    </row>
    <row r="88" spans="1:6" ht="12.75">
      <c r="A88" s="42" t="s">
        <v>548</v>
      </c>
      <c r="B88" s="75" t="s">
        <v>37</v>
      </c>
      <c r="C88" s="86" t="s">
        <v>622</v>
      </c>
      <c r="D88" s="40">
        <v>300000</v>
      </c>
      <c r="E88" s="67">
        <v>300000</v>
      </c>
      <c r="F88" s="43" t="str">
        <f>IF(OR(D88="-",E88=D88),"-",D88-IF(E88="-",0,E88))</f>
        <v>-</v>
      </c>
    </row>
    <row r="89" spans="1:6" ht="22.5">
      <c r="A89" s="42" t="s">
        <v>550</v>
      </c>
      <c r="B89" s="75" t="s">
        <v>37</v>
      </c>
      <c r="C89" s="86" t="s">
        <v>623</v>
      </c>
      <c r="D89" s="40">
        <v>300000</v>
      </c>
      <c r="E89" s="67">
        <v>300000</v>
      </c>
      <c r="F89" s="43" t="str">
        <f>IF(OR(D89="-",E89=D89),"-",D89-IF(E89="-",0,E89))</f>
        <v>-</v>
      </c>
    </row>
    <row r="90" spans="1:6" ht="12.75">
      <c r="A90" s="42" t="s">
        <v>552</v>
      </c>
      <c r="B90" s="75" t="s">
        <v>37</v>
      </c>
      <c r="C90" s="86" t="s">
        <v>624</v>
      </c>
      <c r="D90" s="40">
        <v>87000</v>
      </c>
      <c r="E90" s="67">
        <v>20000</v>
      </c>
      <c r="F90" s="43">
        <f>IF(OR(D90="-",E90=D90),"-",D90-IF(E90="-",0,E90))</f>
        <v>67000</v>
      </c>
    </row>
    <row r="91" spans="1:6" ht="12.75">
      <c r="A91" s="42" t="s">
        <v>554</v>
      </c>
      <c r="B91" s="75" t="s">
        <v>37</v>
      </c>
      <c r="C91" s="86" t="s">
        <v>625</v>
      </c>
      <c r="D91" s="40">
        <v>87000</v>
      </c>
      <c r="E91" s="67">
        <v>20000</v>
      </c>
      <c r="F91" s="43">
        <f>IF(OR(D91="-",E91=D91),"-",D91-IF(E91="-",0,E91))</f>
        <v>67000</v>
      </c>
    </row>
    <row r="92" spans="1:6" ht="12.75">
      <c r="A92" s="42" t="s">
        <v>556</v>
      </c>
      <c r="B92" s="75" t="s">
        <v>37</v>
      </c>
      <c r="C92" s="86" t="s">
        <v>626</v>
      </c>
      <c r="D92" s="40">
        <v>780944</v>
      </c>
      <c r="E92" s="67">
        <v>500403</v>
      </c>
      <c r="F92" s="43">
        <f>IF(OR(D92="-",E92=D92),"-",D92-IF(E92="-",0,E92))</f>
        <v>280541</v>
      </c>
    </row>
    <row r="93" spans="1:6" ht="12.75">
      <c r="A93" s="42" t="s">
        <v>558</v>
      </c>
      <c r="B93" s="75" t="s">
        <v>37</v>
      </c>
      <c r="C93" s="86" t="s">
        <v>627</v>
      </c>
      <c r="D93" s="40">
        <v>9320450.75</v>
      </c>
      <c r="E93" s="67">
        <v>3116624.85</v>
      </c>
      <c r="F93" s="43">
        <f>IF(OR(D93="-",E93=D93),"-",D93-IF(E93="-",0,E93))</f>
        <v>6203825.9</v>
      </c>
    </row>
    <row r="94" spans="1:6" ht="12.75">
      <c r="A94" s="42" t="s">
        <v>560</v>
      </c>
      <c r="B94" s="75" t="s">
        <v>37</v>
      </c>
      <c r="C94" s="86" t="s">
        <v>628</v>
      </c>
      <c r="D94" s="40">
        <v>9248500</v>
      </c>
      <c r="E94" s="67">
        <v>3051312.01</v>
      </c>
      <c r="F94" s="43">
        <f>IF(OR(D94="-",E94=D94),"-",D94-IF(E94="-",0,E94))</f>
        <v>6197187.99</v>
      </c>
    </row>
    <row r="95" spans="1:6" ht="12.75">
      <c r="A95" s="42" t="s">
        <v>562</v>
      </c>
      <c r="B95" s="75" t="s">
        <v>37</v>
      </c>
      <c r="C95" s="86" t="s">
        <v>629</v>
      </c>
      <c r="D95" s="40">
        <v>71950.75</v>
      </c>
      <c r="E95" s="67">
        <v>65312.84</v>
      </c>
      <c r="F95" s="43">
        <f>IF(OR(D95="-",E95=D95),"-",D95-IF(E95="-",0,E95))</f>
        <v>6637.9100000000035</v>
      </c>
    </row>
    <row r="96" spans="1:6" ht="22.5">
      <c r="A96" s="94" t="s">
        <v>630</v>
      </c>
      <c r="B96" s="95" t="s">
        <v>37</v>
      </c>
      <c r="C96" s="96" t="s">
        <v>631</v>
      </c>
      <c r="D96" s="97">
        <v>3749589</v>
      </c>
      <c r="E96" s="98">
        <v>1819927.22</v>
      </c>
      <c r="F96" s="99">
        <f>IF(OR(D96="-",E96=D96),"-",D96-IF(E96="-",0,E96))</f>
        <v>1929661.78</v>
      </c>
    </row>
    <row r="97" spans="1:6" ht="12.75">
      <c r="A97" s="42" t="s">
        <v>526</v>
      </c>
      <c r="B97" s="75" t="s">
        <v>37</v>
      </c>
      <c r="C97" s="86" t="s">
        <v>632</v>
      </c>
      <c r="D97" s="40">
        <v>2806099</v>
      </c>
      <c r="E97" s="67">
        <v>1807377.22</v>
      </c>
      <c r="F97" s="43">
        <f>IF(OR(D97="-",E97=D97),"-",D97-IF(E97="-",0,E97))</f>
        <v>998721.78</v>
      </c>
    </row>
    <row r="98" spans="1:6" ht="12.75">
      <c r="A98" s="42" t="s">
        <v>528</v>
      </c>
      <c r="B98" s="75" t="s">
        <v>37</v>
      </c>
      <c r="C98" s="86" t="s">
        <v>633</v>
      </c>
      <c r="D98" s="40">
        <v>1622409.52</v>
      </c>
      <c r="E98" s="67">
        <v>1351204.92</v>
      </c>
      <c r="F98" s="43">
        <f>IF(OR(D98="-",E98=D98),"-",D98-IF(E98="-",0,E98))</f>
        <v>271204.6000000001</v>
      </c>
    </row>
    <row r="99" spans="1:6" ht="12.75">
      <c r="A99" s="42" t="s">
        <v>530</v>
      </c>
      <c r="B99" s="75" t="s">
        <v>37</v>
      </c>
      <c r="C99" s="86" t="s">
        <v>634</v>
      </c>
      <c r="D99" s="40">
        <v>1201689.52</v>
      </c>
      <c r="E99" s="67">
        <v>1046946.12</v>
      </c>
      <c r="F99" s="43">
        <f>IF(OR(D99="-",E99=D99),"-",D99-IF(E99="-",0,E99))</f>
        <v>154743.40000000002</v>
      </c>
    </row>
    <row r="100" spans="1:6" ht="12.75">
      <c r="A100" s="42" t="s">
        <v>534</v>
      </c>
      <c r="B100" s="75" t="s">
        <v>37</v>
      </c>
      <c r="C100" s="86" t="s">
        <v>635</v>
      </c>
      <c r="D100" s="40">
        <v>420720</v>
      </c>
      <c r="E100" s="67">
        <v>304258.8</v>
      </c>
      <c r="F100" s="43">
        <f>IF(OR(D100="-",E100=D100),"-",D100-IF(E100="-",0,E100))</f>
        <v>116461.20000000001</v>
      </c>
    </row>
    <row r="101" spans="1:6" ht="12.75">
      <c r="A101" s="42" t="s">
        <v>536</v>
      </c>
      <c r="B101" s="75" t="s">
        <v>37</v>
      </c>
      <c r="C101" s="86" t="s">
        <v>636</v>
      </c>
      <c r="D101" s="40">
        <v>879689.48</v>
      </c>
      <c r="E101" s="67">
        <v>160929.3</v>
      </c>
      <c r="F101" s="43">
        <f>IF(OR(D101="-",E101=D101),"-",D101-IF(E101="-",0,E101))</f>
        <v>718760.1799999999</v>
      </c>
    </row>
    <row r="102" spans="1:6" ht="12.75">
      <c r="A102" s="42" t="s">
        <v>538</v>
      </c>
      <c r="B102" s="75" t="s">
        <v>37</v>
      </c>
      <c r="C102" s="86" t="s">
        <v>637</v>
      </c>
      <c r="D102" s="40">
        <v>23363</v>
      </c>
      <c r="E102" s="67">
        <v>15433</v>
      </c>
      <c r="F102" s="43">
        <f>IF(OR(D102="-",E102=D102),"-",D102-IF(E102="-",0,E102))</f>
        <v>7930</v>
      </c>
    </row>
    <row r="103" spans="1:6" ht="12.75">
      <c r="A103" s="42" t="s">
        <v>540</v>
      </c>
      <c r="B103" s="75" t="s">
        <v>37</v>
      </c>
      <c r="C103" s="86" t="s">
        <v>638</v>
      </c>
      <c r="D103" s="40">
        <v>1800</v>
      </c>
      <c r="E103" s="67">
        <v>1600</v>
      </c>
      <c r="F103" s="43">
        <f>IF(OR(D103="-",E103=D103),"-",D103-IF(E103="-",0,E103))</f>
        <v>200</v>
      </c>
    </row>
    <row r="104" spans="1:6" ht="12.75">
      <c r="A104" s="42" t="s">
        <v>639</v>
      </c>
      <c r="B104" s="75" t="s">
        <v>37</v>
      </c>
      <c r="C104" s="86" t="s">
        <v>640</v>
      </c>
      <c r="D104" s="40">
        <v>183754.88</v>
      </c>
      <c r="E104" s="67">
        <v>133132.32</v>
      </c>
      <c r="F104" s="43">
        <f>IF(OR(D104="-",E104=D104),"-",D104-IF(E104="-",0,E104))</f>
        <v>50622.56</v>
      </c>
    </row>
    <row r="105" spans="1:6" ht="12.75">
      <c r="A105" s="42" t="s">
        <v>546</v>
      </c>
      <c r="B105" s="75" t="s">
        <v>37</v>
      </c>
      <c r="C105" s="86" t="s">
        <v>641</v>
      </c>
      <c r="D105" s="40">
        <v>670771.6</v>
      </c>
      <c r="E105" s="67">
        <v>10763.98</v>
      </c>
      <c r="F105" s="43">
        <f>IF(OR(D105="-",E105=D105),"-",D105-IF(E105="-",0,E105))</f>
        <v>660007.62</v>
      </c>
    </row>
    <row r="106" spans="1:6" ht="12.75">
      <c r="A106" s="42" t="s">
        <v>548</v>
      </c>
      <c r="B106" s="75" t="s">
        <v>37</v>
      </c>
      <c r="C106" s="86" t="s">
        <v>642</v>
      </c>
      <c r="D106" s="40">
        <v>304000</v>
      </c>
      <c r="E106" s="67">
        <v>295243</v>
      </c>
      <c r="F106" s="43">
        <f>IF(OR(D106="-",E106=D106),"-",D106-IF(E106="-",0,E106))</f>
        <v>8757</v>
      </c>
    </row>
    <row r="107" spans="1:6" ht="22.5">
      <c r="A107" s="42" t="s">
        <v>550</v>
      </c>
      <c r="B107" s="75" t="s">
        <v>37</v>
      </c>
      <c r="C107" s="86" t="s">
        <v>643</v>
      </c>
      <c r="D107" s="40">
        <v>304000</v>
      </c>
      <c r="E107" s="67">
        <v>295243</v>
      </c>
      <c r="F107" s="43">
        <f>IF(OR(D107="-",E107=D107),"-",D107-IF(E107="-",0,E107))</f>
        <v>8757</v>
      </c>
    </row>
    <row r="108" spans="1:6" ht="12.75">
      <c r="A108" s="42" t="s">
        <v>558</v>
      </c>
      <c r="B108" s="75" t="s">
        <v>37</v>
      </c>
      <c r="C108" s="86" t="s">
        <v>644</v>
      </c>
      <c r="D108" s="40">
        <v>943490</v>
      </c>
      <c r="E108" s="67">
        <v>12550</v>
      </c>
      <c r="F108" s="43">
        <f>IF(OR(D108="-",E108=D108),"-",D108-IF(E108="-",0,E108))</f>
        <v>930940</v>
      </c>
    </row>
    <row r="109" spans="1:6" ht="12.75">
      <c r="A109" s="42" t="s">
        <v>560</v>
      </c>
      <c r="B109" s="75" t="s">
        <v>37</v>
      </c>
      <c r="C109" s="86" t="s">
        <v>645</v>
      </c>
      <c r="D109" s="40">
        <v>896410</v>
      </c>
      <c r="E109" s="67" t="s">
        <v>56</v>
      </c>
      <c r="F109" s="43">
        <f>IF(OR(D109="-",E109=D109),"-",D109-IF(E109="-",0,E109))</f>
        <v>896410</v>
      </c>
    </row>
    <row r="110" spans="1:6" ht="12.75">
      <c r="A110" s="42" t="s">
        <v>562</v>
      </c>
      <c r="B110" s="75" t="s">
        <v>37</v>
      </c>
      <c r="C110" s="86" t="s">
        <v>646</v>
      </c>
      <c r="D110" s="40">
        <v>47080</v>
      </c>
      <c r="E110" s="67">
        <v>12550</v>
      </c>
      <c r="F110" s="43">
        <f>IF(OR(D110="-",E110=D110),"-",D110-IF(E110="-",0,E110))</f>
        <v>34530</v>
      </c>
    </row>
    <row r="111" spans="1:6" ht="12.75">
      <c r="A111" s="94" t="s">
        <v>647</v>
      </c>
      <c r="B111" s="95" t="s">
        <v>37</v>
      </c>
      <c r="C111" s="96" t="s">
        <v>648</v>
      </c>
      <c r="D111" s="97">
        <v>1901179</v>
      </c>
      <c r="E111" s="98">
        <v>1510934.22</v>
      </c>
      <c r="F111" s="99">
        <f>IF(OR(D111="-",E111=D111),"-",D111-IF(E111="-",0,E111))</f>
        <v>390244.78</v>
      </c>
    </row>
    <row r="112" spans="1:6" ht="12.75">
      <c r="A112" s="42" t="s">
        <v>526</v>
      </c>
      <c r="B112" s="75" t="s">
        <v>37</v>
      </c>
      <c r="C112" s="86" t="s">
        <v>649</v>
      </c>
      <c r="D112" s="40">
        <v>1893899</v>
      </c>
      <c r="E112" s="67">
        <v>1510934.22</v>
      </c>
      <c r="F112" s="43">
        <f>IF(OR(D112="-",E112=D112),"-",D112-IF(E112="-",0,E112))</f>
        <v>382964.78</v>
      </c>
    </row>
    <row r="113" spans="1:6" ht="12.75">
      <c r="A113" s="42" t="s">
        <v>528</v>
      </c>
      <c r="B113" s="75" t="s">
        <v>37</v>
      </c>
      <c r="C113" s="86" t="s">
        <v>650</v>
      </c>
      <c r="D113" s="40">
        <v>1622409.52</v>
      </c>
      <c r="E113" s="67">
        <v>1351204.92</v>
      </c>
      <c r="F113" s="43">
        <f>IF(OR(D113="-",E113=D113),"-",D113-IF(E113="-",0,E113))</f>
        <v>271204.6000000001</v>
      </c>
    </row>
    <row r="114" spans="1:6" ht="12.75">
      <c r="A114" s="42" t="s">
        <v>530</v>
      </c>
      <c r="B114" s="75" t="s">
        <v>37</v>
      </c>
      <c r="C114" s="86" t="s">
        <v>651</v>
      </c>
      <c r="D114" s="40">
        <v>1201689.52</v>
      </c>
      <c r="E114" s="67">
        <v>1046946.12</v>
      </c>
      <c r="F114" s="43">
        <f>IF(OR(D114="-",E114=D114),"-",D114-IF(E114="-",0,E114))</f>
        <v>154743.40000000002</v>
      </c>
    </row>
    <row r="115" spans="1:6" ht="12.75">
      <c r="A115" s="42" t="s">
        <v>534</v>
      </c>
      <c r="B115" s="75" t="s">
        <v>37</v>
      </c>
      <c r="C115" s="86" t="s">
        <v>652</v>
      </c>
      <c r="D115" s="40">
        <v>420720</v>
      </c>
      <c r="E115" s="67">
        <v>304258.8</v>
      </c>
      <c r="F115" s="43">
        <f>IF(OR(D115="-",E115=D115),"-",D115-IF(E115="-",0,E115))</f>
        <v>116461.20000000001</v>
      </c>
    </row>
    <row r="116" spans="1:6" ht="12.75">
      <c r="A116" s="42" t="s">
        <v>536</v>
      </c>
      <c r="B116" s="75" t="s">
        <v>37</v>
      </c>
      <c r="C116" s="86" t="s">
        <v>653</v>
      </c>
      <c r="D116" s="40">
        <v>271489.48</v>
      </c>
      <c r="E116" s="67">
        <v>159729.3</v>
      </c>
      <c r="F116" s="43">
        <f>IF(OR(D116="-",E116=D116),"-",D116-IF(E116="-",0,E116))</f>
        <v>111760.18</v>
      </c>
    </row>
    <row r="117" spans="1:6" ht="12.75">
      <c r="A117" s="42" t="s">
        <v>538</v>
      </c>
      <c r="B117" s="75" t="s">
        <v>37</v>
      </c>
      <c r="C117" s="86" t="s">
        <v>654</v>
      </c>
      <c r="D117" s="40">
        <v>23163</v>
      </c>
      <c r="E117" s="67">
        <v>15233</v>
      </c>
      <c r="F117" s="43">
        <f>IF(OR(D117="-",E117=D117),"-",D117-IF(E117="-",0,E117))</f>
        <v>7930</v>
      </c>
    </row>
    <row r="118" spans="1:6" ht="12.75">
      <c r="A118" s="42" t="s">
        <v>540</v>
      </c>
      <c r="B118" s="75" t="s">
        <v>37</v>
      </c>
      <c r="C118" s="86" t="s">
        <v>655</v>
      </c>
      <c r="D118" s="40">
        <v>800</v>
      </c>
      <c r="E118" s="67">
        <v>600</v>
      </c>
      <c r="F118" s="43">
        <f>IF(OR(D118="-",E118=D118),"-",D118-IF(E118="-",0,E118))</f>
        <v>200</v>
      </c>
    </row>
    <row r="119" spans="1:6" ht="12.75">
      <c r="A119" s="42" t="s">
        <v>639</v>
      </c>
      <c r="B119" s="75" t="s">
        <v>37</v>
      </c>
      <c r="C119" s="86" t="s">
        <v>656</v>
      </c>
      <c r="D119" s="40">
        <v>183754.88</v>
      </c>
      <c r="E119" s="67">
        <v>133132.32</v>
      </c>
      <c r="F119" s="43">
        <f>IF(OR(D119="-",E119=D119),"-",D119-IF(E119="-",0,E119))</f>
        <v>50622.56</v>
      </c>
    </row>
    <row r="120" spans="1:6" ht="12.75">
      <c r="A120" s="42" t="s">
        <v>546</v>
      </c>
      <c r="B120" s="75" t="s">
        <v>37</v>
      </c>
      <c r="C120" s="86" t="s">
        <v>657</v>
      </c>
      <c r="D120" s="40">
        <v>63771.6</v>
      </c>
      <c r="E120" s="67">
        <v>10763.98</v>
      </c>
      <c r="F120" s="43">
        <f>IF(OR(D120="-",E120=D120),"-",D120-IF(E120="-",0,E120))</f>
        <v>53007.619999999995</v>
      </c>
    </row>
    <row r="121" spans="1:6" ht="12.75">
      <c r="A121" s="42" t="s">
        <v>558</v>
      </c>
      <c r="B121" s="75" t="s">
        <v>37</v>
      </c>
      <c r="C121" s="86" t="s">
        <v>658</v>
      </c>
      <c r="D121" s="40">
        <v>7280</v>
      </c>
      <c r="E121" s="67" t="s">
        <v>56</v>
      </c>
      <c r="F121" s="43">
        <f>IF(OR(D121="-",E121=D121),"-",D121-IF(E121="-",0,E121))</f>
        <v>7280</v>
      </c>
    </row>
    <row r="122" spans="1:6" ht="12.75">
      <c r="A122" s="42" t="s">
        <v>562</v>
      </c>
      <c r="B122" s="75" t="s">
        <v>37</v>
      </c>
      <c r="C122" s="86" t="s">
        <v>659</v>
      </c>
      <c r="D122" s="40">
        <v>7280</v>
      </c>
      <c r="E122" s="67" t="s">
        <v>56</v>
      </c>
      <c r="F122" s="43">
        <f>IF(OR(D122="-",E122=D122),"-",D122-IF(E122="-",0,E122))</f>
        <v>7280</v>
      </c>
    </row>
    <row r="123" spans="1:6" ht="33.75">
      <c r="A123" s="94" t="s">
        <v>660</v>
      </c>
      <c r="B123" s="95" t="s">
        <v>37</v>
      </c>
      <c r="C123" s="96" t="s">
        <v>661</v>
      </c>
      <c r="D123" s="97">
        <v>1256410</v>
      </c>
      <c r="E123" s="98">
        <v>13750</v>
      </c>
      <c r="F123" s="99">
        <f>IF(OR(D123="-",E123=D123),"-",D123-IF(E123="-",0,E123))</f>
        <v>1242660</v>
      </c>
    </row>
    <row r="124" spans="1:6" ht="12.75">
      <c r="A124" s="42" t="s">
        <v>526</v>
      </c>
      <c r="B124" s="75" t="s">
        <v>37</v>
      </c>
      <c r="C124" s="86" t="s">
        <v>662</v>
      </c>
      <c r="D124" s="40">
        <v>320200</v>
      </c>
      <c r="E124" s="67">
        <v>1200</v>
      </c>
      <c r="F124" s="43">
        <f>IF(OR(D124="-",E124=D124),"-",D124-IF(E124="-",0,E124))</f>
        <v>319000</v>
      </c>
    </row>
    <row r="125" spans="1:6" ht="12.75">
      <c r="A125" s="42" t="s">
        <v>536</v>
      </c>
      <c r="B125" s="75" t="s">
        <v>37</v>
      </c>
      <c r="C125" s="86" t="s">
        <v>663</v>
      </c>
      <c r="D125" s="40">
        <v>320200</v>
      </c>
      <c r="E125" s="67">
        <v>1200</v>
      </c>
      <c r="F125" s="43">
        <f>IF(OR(D125="-",E125=D125),"-",D125-IF(E125="-",0,E125))</f>
        <v>319000</v>
      </c>
    </row>
    <row r="126" spans="1:6" ht="12.75">
      <c r="A126" s="42" t="s">
        <v>538</v>
      </c>
      <c r="B126" s="75" t="s">
        <v>37</v>
      </c>
      <c r="C126" s="86" t="s">
        <v>664</v>
      </c>
      <c r="D126" s="40">
        <v>200</v>
      </c>
      <c r="E126" s="67">
        <v>200</v>
      </c>
      <c r="F126" s="43" t="str">
        <f>IF(OR(D126="-",E126=D126),"-",D126-IF(E126="-",0,E126))</f>
        <v>-</v>
      </c>
    </row>
    <row r="127" spans="1:6" ht="12.75">
      <c r="A127" s="42" t="s">
        <v>540</v>
      </c>
      <c r="B127" s="75" t="s">
        <v>37</v>
      </c>
      <c r="C127" s="86" t="s">
        <v>665</v>
      </c>
      <c r="D127" s="40">
        <v>1000</v>
      </c>
      <c r="E127" s="67">
        <v>1000</v>
      </c>
      <c r="F127" s="43" t="str">
        <f>IF(OR(D127="-",E127=D127),"-",D127-IF(E127="-",0,E127))</f>
        <v>-</v>
      </c>
    </row>
    <row r="128" spans="1:6" ht="12.75">
      <c r="A128" s="42" t="s">
        <v>546</v>
      </c>
      <c r="B128" s="75" t="s">
        <v>37</v>
      </c>
      <c r="C128" s="86" t="s">
        <v>666</v>
      </c>
      <c r="D128" s="40">
        <v>319000</v>
      </c>
      <c r="E128" s="67" t="s">
        <v>56</v>
      </c>
      <c r="F128" s="43">
        <f>IF(OR(D128="-",E128=D128),"-",D128-IF(E128="-",0,E128))</f>
        <v>319000</v>
      </c>
    </row>
    <row r="129" spans="1:6" ht="12.75">
      <c r="A129" s="42" t="s">
        <v>558</v>
      </c>
      <c r="B129" s="75" t="s">
        <v>37</v>
      </c>
      <c r="C129" s="86" t="s">
        <v>667</v>
      </c>
      <c r="D129" s="40">
        <v>936210</v>
      </c>
      <c r="E129" s="67">
        <v>12550</v>
      </c>
      <c r="F129" s="43">
        <f>IF(OR(D129="-",E129=D129),"-",D129-IF(E129="-",0,E129))</f>
        <v>923660</v>
      </c>
    </row>
    <row r="130" spans="1:6" ht="12.75">
      <c r="A130" s="42" t="s">
        <v>560</v>
      </c>
      <c r="B130" s="75" t="s">
        <v>37</v>
      </c>
      <c r="C130" s="86" t="s">
        <v>668</v>
      </c>
      <c r="D130" s="40">
        <v>896410</v>
      </c>
      <c r="E130" s="67" t="s">
        <v>56</v>
      </c>
      <c r="F130" s="43">
        <f>IF(OR(D130="-",E130=D130),"-",D130-IF(E130="-",0,E130))</f>
        <v>896410</v>
      </c>
    </row>
    <row r="131" spans="1:6" ht="12.75">
      <c r="A131" s="42" t="s">
        <v>562</v>
      </c>
      <c r="B131" s="75" t="s">
        <v>37</v>
      </c>
      <c r="C131" s="86" t="s">
        <v>669</v>
      </c>
      <c r="D131" s="40">
        <v>39800</v>
      </c>
      <c r="E131" s="67">
        <v>12550</v>
      </c>
      <c r="F131" s="43">
        <f>IF(OR(D131="-",E131=D131),"-",D131-IF(E131="-",0,E131))</f>
        <v>27250</v>
      </c>
    </row>
    <row r="132" spans="1:6" ht="22.5">
      <c r="A132" s="94" t="s">
        <v>670</v>
      </c>
      <c r="B132" s="95" t="s">
        <v>37</v>
      </c>
      <c r="C132" s="96" t="s">
        <v>671</v>
      </c>
      <c r="D132" s="97">
        <v>592000</v>
      </c>
      <c r="E132" s="98">
        <v>295243</v>
      </c>
      <c r="F132" s="99">
        <f>IF(OR(D132="-",E132=D132),"-",D132-IF(E132="-",0,E132))</f>
        <v>296757</v>
      </c>
    </row>
    <row r="133" spans="1:6" ht="12.75">
      <c r="A133" s="42" t="s">
        <v>526</v>
      </c>
      <c r="B133" s="75" t="s">
        <v>37</v>
      </c>
      <c r="C133" s="86" t="s">
        <v>672</v>
      </c>
      <c r="D133" s="40">
        <v>592000</v>
      </c>
      <c r="E133" s="67">
        <v>295243</v>
      </c>
      <c r="F133" s="43">
        <f>IF(OR(D133="-",E133=D133),"-",D133-IF(E133="-",0,E133))</f>
        <v>296757</v>
      </c>
    </row>
    <row r="134" spans="1:6" ht="12.75">
      <c r="A134" s="42" t="s">
        <v>536</v>
      </c>
      <c r="B134" s="75" t="s">
        <v>37</v>
      </c>
      <c r="C134" s="86" t="s">
        <v>673</v>
      </c>
      <c r="D134" s="40">
        <v>288000</v>
      </c>
      <c r="E134" s="67" t="s">
        <v>56</v>
      </c>
      <c r="F134" s="43">
        <f>IF(OR(D134="-",E134=D134),"-",D134-IF(E134="-",0,E134))</f>
        <v>288000</v>
      </c>
    </row>
    <row r="135" spans="1:6" ht="12.75">
      <c r="A135" s="42" t="s">
        <v>546</v>
      </c>
      <c r="B135" s="75" t="s">
        <v>37</v>
      </c>
      <c r="C135" s="86" t="s">
        <v>674</v>
      </c>
      <c r="D135" s="40">
        <v>288000</v>
      </c>
      <c r="E135" s="67" t="s">
        <v>56</v>
      </c>
      <c r="F135" s="43">
        <f>IF(OR(D135="-",E135=D135),"-",D135-IF(E135="-",0,E135))</f>
        <v>288000</v>
      </c>
    </row>
    <row r="136" spans="1:6" ht="12.75">
      <c r="A136" s="42" t="s">
        <v>548</v>
      </c>
      <c r="B136" s="75" t="s">
        <v>37</v>
      </c>
      <c r="C136" s="86" t="s">
        <v>675</v>
      </c>
      <c r="D136" s="40">
        <v>304000</v>
      </c>
      <c r="E136" s="67">
        <v>295243</v>
      </c>
      <c r="F136" s="43">
        <f>IF(OR(D136="-",E136=D136),"-",D136-IF(E136="-",0,E136))</f>
        <v>8757</v>
      </c>
    </row>
    <row r="137" spans="1:6" ht="22.5">
      <c r="A137" s="42" t="s">
        <v>550</v>
      </c>
      <c r="B137" s="75" t="s">
        <v>37</v>
      </c>
      <c r="C137" s="86" t="s">
        <v>676</v>
      </c>
      <c r="D137" s="40">
        <v>304000</v>
      </c>
      <c r="E137" s="67">
        <v>295243</v>
      </c>
      <c r="F137" s="43">
        <f>IF(OR(D137="-",E137=D137),"-",D137-IF(E137="-",0,E137))</f>
        <v>8757</v>
      </c>
    </row>
    <row r="138" spans="1:6" ht="12.75">
      <c r="A138" s="94" t="s">
        <v>677</v>
      </c>
      <c r="B138" s="95" t="s">
        <v>37</v>
      </c>
      <c r="C138" s="96" t="s">
        <v>678</v>
      </c>
      <c r="D138" s="97">
        <v>22178594.75</v>
      </c>
      <c r="E138" s="98">
        <v>12068209.5</v>
      </c>
      <c r="F138" s="99">
        <f>IF(OR(D138="-",E138=D138),"-",D138-IF(E138="-",0,E138))</f>
        <v>10110385.25</v>
      </c>
    </row>
    <row r="139" spans="1:6" ht="12.75">
      <c r="A139" s="42" t="s">
        <v>526</v>
      </c>
      <c r="B139" s="75" t="s">
        <v>37</v>
      </c>
      <c r="C139" s="86" t="s">
        <v>679</v>
      </c>
      <c r="D139" s="40">
        <v>22116424.75</v>
      </c>
      <c r="E139" s="67">
        <v>12061203.5</v>
      </c>
      <c r="F139" s="43">
        <f>IF(OR(D139="-",E139=D139),"-",D139-IF(E139="-",0,E139))</f>
        <v>10055221.25</v>
      </c>
    </row>
    <row r="140" spans="1:6" ht="12.75">
      <c r="A140" s="42" t="s">
        <v>536</v>
      </c>
      <c r="B140" s="75" t="s">
        <v>37</v>
      </c>
      <c r="C140" s="86" t="s">
        <v>680</v>
      </c>
      <c r="D140" s="40">
        <v>6367620</v>
      </c>
      <c r="E140" s="67">
        <v>2605398.75</v>
      </c>
      <c r="F140" s="43">
        <f>IF(OR(D140="-",E140=D140),"-",D140-IF(E140="-",0,E140))</f>
        <v>3762221.25</v>
      </c>
    </row>
    <row r="141" spans="1:6" ht="12.75">
      <c r="A141" s="42" t="s">
        <v>540</v>
      </c>
      <c r="B141" s="75" t="s">
        <v>37</v>
      </c>
      <c r="C141" s="86" t="s">
        <v>681</v>
      </c>
      <c r="D141" s="40">
        <v>2404</v>
      </c>
      <c r="E141" s="67">
        <v>2404</v>
      </c>
      <c r="F141" s="43" t="str">
        <f>IF(OR(D141="-",E141=D141),"-",D141-IF(E141="-",0,E141))</f>
        <v>-</v>
      </c>
    </row>
    <row r="142" spans="1:6" ht="12.75">
      <c r="A142" s="42" t="s">
        <v>639</v>
      </c>
      <c r="B142" s="75" t="s">
        <v>37</v>
      </c>
      <c r="C142" s="86" t="s">
        <v>682</v>
      </c>
      <c r="D142" s="40">
        <v>3240</v>
      </c>
      <c r="E142" s="67">
        <v>3240</v>
      </c>
      <c r="F142" s="43" t="str">
        <f>IF(OR(D142="-",E142=D142),"-",D142-IF(E142="-",0,E142))</f>
        <v>-</v>
      </c>
    </row>
    <row r="143" spans="1:6" ht="12.75">
      <c r="A143" s="42" t="s">
        <v>546</v>
      </c>
      <c r="B143" s="75" t="s">
        <v>37</v>
      </c>
      <c r="C143" s="86" t="s">
        <v>683</v>
      </c>
      <c r="D143" s="40">
        <v>6361976</v>
      </c>
      <c r="E143" s="67">
        <v>2599754.75</v>
      </c>
      <c r="F143" s="43">
        <f>IF(OR(D143="-",E143=D143),"-",D143-IF(E143="-",0,E143))</f>
        <v>3762221.25</v>
      </c>
    </row>
    <row r="144" spans="1:6" ht="12.75">
      <c r="A144" s="42" t="s">
        <v>684</v>
      </c>
      <c r="B144" s="75" t="s">
        <v>37</v>
      </c>
      <c r="C144" s="86" t="s">
        <v>685</v>
      </c>
      <c r="D144" s="40">
        <v>15408594.75</v>
      </c>
      <c r="E144" s="67">
        <v>9302594.75</v>
      </c>
      <c r="F144" s="43">
        <f>IF(OR(D144="-",E144=D144),"-",D144-IF(E144="-",0,E144))</f>
        <v>6106000</v>
      </c>
    </row>
    <row r="145" spans="1:6" ht="33.75">
      <c r="A145" s="42" t="s">
        <v>686</v>
      </c>
      <c r="B145" s="75" t="s">
        <v>37</v>
      </c>
      <c r="C145" s="86" t="s">
        <v>687</v>
      </c>
      <c r="D145" s="40">
        <v>15408594.75</v>
      </c>
      <c r="E145" s="67">
        <v>9302594.75</v>
      </c>
      <c r="F145" s="43">
        <f>IF(OR(D145="-",E145=D145),"-",D145-IF(E145="-",0,E145))</f>
        <v>6106000</v>
      </c>
    </row>
    <row r="146" spans="1:6" ht="12.75">
      <c r="A146" s="42" t="s">
        <v>556</v>
      </c>
      <c r="B146" s="75" t="s">
        <v>37</v>
      </c>
      <c r="C146" s="86" t="s">
        <v>688</v>
      </c>
      <c r="D146" s="40">
        <v>340210</v>
      </c>
      <c r="E146" s="67">
        <v>153210</v>
      </c>
      <c r="F146" s="43">
        <f>IF(OR(D146="-",E146=D146),"-",D146-IF(E146="-",0,E146))</f>
        <v>187000</v>
      </c>
    </row>
    <row r="147" spans="1:6" ht="12.75">
      <c r="A147" s="42" t="s">
        <v>558</v>
      </c>
      <c r="B147" s="75" t="s">
        <v>37</v>
      </c>
      <c r="C147" s="86" t="s">
        <v>689</v>
      </c>
      <c r="D147" s="40">
        <v>62170</v>
      </c>
      <c r="E147" s="67">
        <v>7006</v>
      </c>
      <c r="F147" s="43">
        <f>IF(OR(D147="-",E147=D147),"-",D147-IF(E147="-",0,E147))</f>
        <v>55164</v>
      </c>
    </row>
    <row r="148" spans="1:6" ht="12.75">
      <c r="A148" s="42" t="s">
        <v>560</v>
      </c>
      <c r="B148" s="75" t="s">
        <v>37</v>
      </c>
      <c r="C148" s="86" t="s">
        <v>690</v>
      </c>
      <c r="D148" s="40">
        <v>54625</v>
      </c>
      <c r="E148" s="67" t="s">
        <v>56</v>
      </c>
      <c r="F148" s="43">
        <f>IF(OR(D148="-",E148=D148),"-",D148-IF(E148="-",0,E148))</f>
        <v>54625</v>
      </c>
    </row>
    <row r="149" spans="1:6" ht="12.75">
      <c r="A149" s="42" t="s">
        <v>562</v>
      </c>
      <c r="B149" s="75" t="s">
        <v>37</v>
      </c>
      <c r="C149" s="86" t="s">
        <v>691</v>
      </c>
      <c r="D149" s="40">
        <v>7545</v>
      </c>
      <c r="E149" s="67">
        <v>7006</v>
      </c>
      <c r="F149" s="43">
        <f>IF(OR(D149="-",E149=D149),"-",D149-IF(E149="-",0,E149))</f>
        <v>539</v>
      </c>
    </row>
    <row r="150" spans="1:6" ht="12.75">
      <c r="A150" s="94" t="s">
        <v>692</v>
      </c>
      <c r="B150" s="95" t="s">
        <v>37</v>
      </c>
      <c r="C150" s="96" t="s">
        <v>693</v>
      </c>
      <c r="D150" s="97">
        <v>6250000</v>
      </c>
      <c r="E150" s="98">
        <v>715000</v>
      </c>
      <c r="F150" s="99">
        <f>IF(OR(D150="-",E150=D150),"-",D150-IF(E150="-",0,E150))</f>
        <v>5535000</v>
      </c>
    </row>
    <row r="151" spans="1:6" ht="12.75">
      <c r="A151" s="42" t="s">
        <v>526</v>
      </c>
      <c r="B151" s="75" t="s">
        <v>37</v>
      </c>
      <c r="C151" s="86" t="s">
        <v>694</v>
      </c>
      <c r="D151" s="40">
        <v>6249950</v>
      </c>
      <c r="E151" s="67">
        <v>714950</v>
      </c>
      <c r="F151" s="43">
        <f>IF(OR(D151="-",E151=D151),"-",D151-IF(E151="-",0,E151))</f>
        <v>5535000</v>
      </c>
    </row>
    <row r="152" spans="1:6" ht="12.75">
      <c r="A152" s="42" t="s">
        <v>536</v>
      </c>
      <c r="B152" s="75" t="s">
        <v>37</v>
      </c>
      <c r="C152" s="86" t="s">
        <v>695</v>
      </c>
      <c r="D152" s="40">
        <v>131500</v>
      </c>
      <c r="E152" s="67">
        <v>131500</v>
      </c>
      <c r="F152" s="43" t="str">
        <f>IF(OR(D152="-",E152=D152),"-",D152-IF(E152="-",0,E152))</f>
        <v>-</v>
      </c>
    </row>
    <row r="153" spans="1:6" ht="12.75">
      <c r="A153" s="42" t="s">
        <v>546</v>
      </c>
      <c r="B153" s="75" t="s">
        <v>37</v>
      </c>
      <c r="C153" s="86" t="s">
        <v>696</v>
      </c>
      <c r="D153" s="40">
        <v>131500</v>
      </c>
      <c r="E153" s="67">
        <v>131500</v>
      </c>
      <c r="F153" s="43" t="str">
        <f>IF(OR(D153="-",E153=D153),"-",D153-IF(E153="-",0,E153))</f>
        <v>-</v>
      </c>
    </row>
    <row r="154" spans="1:6" ht="12.75">
      <c r="A154" s="42" t="s">
        <v>684</v>
      </c>
      <c r="B154" s="75" t="s">
        <v>37</v>
      </c>
      <c r="C154" s="86" t="s">
        <v>697</v>
      </c>
      <c r="D154" s="40">
        <v>5985000</v>
      </c>
      <c r="E154" s="67">
        <v>450000</v>
      </c>
      <c r="F154" s="43">
        <f>IF(OR(D154="-",E154=D154),"-",D154-IF(E154="-",0,E154))</f>
        <v>5535000</v>
      </c>
    </row>
    <row r="155" spans="1:6" ht="33.75">
      <c r="A155" s="42" t="s">
        <v>686</v>
      </c>
      <c r="B155" s="75" t="s">
        <v>37</v>
      </c>
      <c r="C155" s="86" t="s">
        <v>698</v>
      </c>
      <c r="D155" s="40">
        <v>5985000</v>
      </c>
      <c r="E155" s="67">
        <v>450000</v>
      </c>
      <c r="F155" s="43">
        <f>IF(OR(D155="-",E155=D155),"-",D155-IF(E155="-",0,E155))</f>
        <v>5535000</v>
      </c>
    </row>
    <row r="156" spans="1:6" ht="12.75">
      <c r="A156" s="42" t="s">
        <v>556</v>
      </c>
      <c r="B156" s="75" t="s">
        <v>37</v>
      </c>
      <c r="C156" s="86" t="s">
        <v>699</v>
      </c>
      <c r="D156" s="40">
        <v>133450</v>
      </c>
      <c r="E156" s="67">
        <v>133450</v>
      </c>
      <c r="F156" s="43" t="str">
        <f>IF(OR(D156="-",E156=D156),"-",D156-IF(E156="-",0,E156))</f>
        <v>-</v>
      </c>
    </row>
    <row r="157" spans="1:6" ht="12.75">
      <c r="A157" s="42" t="s">
        <v>558</v>
      </c>
      <c r="B157" s="75" t="s">
        <v>37</v>
      </c>
      <c r="C157" s="86" t="s">
        <v>700</v>
      </c>
      <c r="D157" s="40">
        <v>50</v>
      </c>
      <c r="E157" s="67">
        <v>50</v>
      </c>
      <c r="F157" s="43" t="str">
        <f>IF(OR(D157="-",E157=D157),"-",D157-IF(E157="-",0,E157))</f>
        <v>-</v>
      </c>
    </row>
    <row r="158" spans="1:6" ht="12.75">
      <c r="A158" s="42" t="s">
        <v>562</v>
      </c>
      <c r="B158" s="75" t="s">
        <v>37</v>
      </c>
      <c r="C158" s="86" t="s">
        <v>701</v>
      </c>
      <c r="D158" s="40">
        <v>50</v>
      </c>
      <c r="E158" s="67">
        <v>50</v>
      </c>
      <c r="F158" s="43" t="str">
        <f>IF(OR(D158="-",E158=D158),"-",D158-IF(E158="-",0,E158))</f>
        <v>-</v>
      </c>
    </row>
    <row r="159" spans="1:6" ht="12.75">
      <c r="A159" s="94" t="s">
        <v>702</v>
      </c>
      <c r="B159" s="95" t="s">
        <v>37</v>
      </c>
      <c r="C159" s="96" t="s">
        <v>703</v>
      </c>
      <c r="D159" s="97">
        <v>9423594.75</v>
      </c>
      <c r="E159" s="98">
        <v>8852594.75</v>
      </c>
      <c r="F159" s="99">
        <f>IF(OR(D159="-",E159=D159),"-",D159-IF(E159="-",0,E159))</f>
        <v>571000</v>
      </c>
    </row>
    <row r="160" spans="1:6" ht="12.75">
      <c r="A160" s="42" t="s">
        <v>526</v>
      </c>
      <c r="B160" s="75" t="s">
        <v>37</v>
      </c>
      <c r="C160" s="86" t="s">
        <v>704</v>
      </c>
      <c r="D160" s="40">
        <v>9423594.75</v>
      </c>
      <c r="E160" s="67">
        <v>8852594.75</v>
      </c>
      <c r="F160" s="43">
        <f>IF(OR(D160="-",E160=D160),"-",D160-IF(E160="-",0,E160))</f>
        <v>571000</v>
      </c>
    </row>
    <row r="161" spans="1:6" ht="12.75">
      <c r="A161" s="42" t="s">
        <v>684</v>
      </c>
      <c r="B161" s="75" t="s">
        <v>37</v>
      </c>
      <c r="C161" s="86" t="s">
        <v>705</v>
      </c>
      <c r="D161" s="40">
        <v>9423594.75</v>
      </c>
      <c r="E161" s="67">
        <v>8852594.75</v>
      </c>
      <c r="F161" s="43">
        <f>IF(OR(D161="-",E161=D161),"-",D161-IF(E161="-",0,E161))</f>
        <v>571000</v>
      </c>
    </row>
    <row r="162" spans="1:6" ht="33.75">
      <c r="A162" s="42" t="s">
        <v>686</v>
      </c>
      <c r="B162" s="75" t="s">
        <v>37</v>
      </c>
      <c r="C162" s="86" t="s">
        <v>706</v>
      </c>
      <c r="D162" s="40">
        <v>9423594.75</v>
      </c>
      <c r="E162" s="67">
        <v>8852594.75</v>
      </c>
      <c r="F162" s="43">
        <f>IF(OR(D162="-",E162=D162),"-",D162-IF(E162="-",0,E162))</f>
        <v>571000</v>
      </c>
    </row>
    <row r="163" spans="1:6" ht="12.75">
      <c r="A163" s="94" t="s">
        <v>707</v>
      </c>
      <c r="B163" s="95" t="s">
        <v>37</v>
      </c>
      <c r="C163" s="96" t="s">
        <v>708</v>
      </c>
      <c r="D163" s="97">
        <v>3669000</v>
      </c>
      <c r="E163" s="98">
        <v>1359268.75</v>
      </c>
      <c r="F163" s="99">
        <f>IF(OR(D163="-",E163=D163),"-",D163-IF(E163="-",0,E163))</f>
        <v>2309731.25</v>
      </c>
    </row>
    <row r="164" spans="1:6" ht="12.75">
      <c r="A164" s="42" t="s">
        <v>526</v>
      </c>
      <c r="B164" s="75" t="s">
        <v>37</v>
      </c>
      <c r="C164" s="86" t="s">
        <v>709</v>
      </c>
      <c r="D164" s="40">
        <v>3669000</v>
      </c>
      <c r="E164" s="67">
        <v>1359268.75</v>
      </c>
      <c r="F164" s="43">
        <f>IF(OR(D164="-",E164=D164),"-",D164-IF(E164="-",0,E164))</f>
        <v>2309731.25</v>
      </c>
    </row>
    <row r="165" spans="1:6" ht="12.75">
      <c r="A165" s="42" t="s">
        <v>536</v>
      </c>
      <c r="B165" s="75" t="s">
        <v>37</v>
      </c>
      <c r="C165" s="86" t="s">
        <v>710</v>
      </c>
      <c r="D165" s="40">
        <v>3669000</v>
      </c>
      <c r="E165" s="67">
        <v>1359268.75</v>
      </c>
      <c r="F165" s="43">
        <f>IF(OR(D165="-",E165=D165),"-",D165-IF(E165="-",0,E165))</f>
        <v>2309731.25</v>
      </c>
    </row>
    <row r="166" spans="1:6" ht="12.75">
      <c r="A166" s="42" t="s">
        <v>546</v>
      </c>
      <c r="B166" s="75" t="s">
        <v>37</v>
      </c>
      <c r="C166" s="86" t="s">
        <v>711</v>
      </c>
      <c r="D166" s="40">
        <v>3669000</v>
      </c>
      <c r="E166" s="67">
        <v>1359268.75</v>
      </c>
      <c r="F166" s="43">
        <f>IF(OR(D166="-",E166=D166),"-",D166-IF(E166="-",0,E166))</f>
        <v>2309731.25</v>
      </c>
    </row>
    <row r="167" spans="1:6" ht="12.75">
      <c r="A167" s="94" t="s">
        <v>712</v>
      </c>
      <c r="B167" s="95" t="s">
        <v>37</v>
      </c>
      <c r="C167" s="96" t="s">
        <v>713</v>
      </c>
      <c r="D167" s="97">
        <v>2226000</v>
      </c>
      <c r="E167" s="98">
        <v>1092346</v>
      </c>
      <c r="F167" s="99">
        <f>IF(OR(D167="-",E167=D167),"-",D167-IF(E167="-",0,E167))</f>
        <v>1133654</v>
      </c>
    </row>
    <row r="168" spans="1:6" ht="12.75">
      <c r="A168" s="42" t="s">
        <v>526</v>
      </c>
      <c r="B168" s="75" t="s">
        <v>37</v>
      </c>
      <c r="C168" s="86" t="s">
        <v>714</v>
      </c>
      <c r="D168" s="40">
        <v>2163880</v>
      </c>
      <c r="E168" s="67">
        <v>1085390</v>
      </c>
      <c r="F168" s="43">
        <f>IF(OR(D168="-",E168=D168),"-",D168-IF(E168="-",0,E168))</f>
        <v>1078490</v>
      </c>
    </row>
    <row r="169" spans="1:6" ht="12.75">
      <c r="A169" s="42" t="s">
        <v>536</v>
      </c>
      <c r="B169" s="75" t="s">
        <v>37</v>
      </c>
      <c r="C169" s="86" t="s">
        <v>715</v>
      </c>
      <c r="D169" s="40">
        <v>2163880</v>
      </c>
      <c r="E169" s="67">
        <v>1085390</v>
      </c>
      <c r="F169" s="43">
        <f>IF(OR(D169="-",E169=D169),"-",D169-IF(E169="-",0,E169))</f>
        <v>1078490</v>
      </c>
    </row>
    <row r="170" spans="1:6" ht="12.75">
      <c r="A170" s="42" t="s">
        <v>540</v>
      </c>
      <c r="B170" s="75" t="s">
        <v>37</v>
      </c>
      <c r="C170" s="86" t="s">
        <v>716</v>
      </c>
      <c r="D170" s="40">
        <v>2404</v>
      </c>
      <c r="E170" s="67">
        <v>2404</v>
      </c>
      <c r="F170" s="43" t="str">
        <f>IF(OR(D170="-",E170=D170),"-",D170-IF(E170="-",0,E170))</f>
        <v>-</v>
      </c>
    </row>
    <row r="171" spans="1:6" ht="12.75">
      <c r="A171" s="42" t="s">
        <v>546</v>
      </c>
      <c r="B171" s="75" t="s">
        <v>37</v>
      </c>
      <c r="C171" s="86" t="s">
        <v>717</v>
      </c>
      <c r="D171" s="40">
        <v>2161476</v>
      </c>
      <c r="E171" s="67">
        <v>1082986</v>
      </c>
      <c r="F171" s="43">
        <f>IF(OR(D171="-",E171=D171),"-",D171-IF(E171="-",0,E171))</f>
        <v>1078490</v>
      </c>
    </row>
    <row r="172" spans="1:6" ht="12.75">
      <c r="A172" s="42" t="s">
        <v>558</v>
      </c>
      <c r="B172" s="75" t="s">
        <v>37</v>
      </c>
      <c r="C172" s="86" t="s">
        <v>718</v>
      </c>
      <c r="D172" s="40">
        <v>62120</v>
      </c>
      <c r="E172" s="67">
        <v>6956</v>
      </c>
      <c r="F172" s="43">
        <f>IF(OR(D172="-",E172=D172),"-",D172-IF(E172="-",0,E172))</f>
        <v>55164</v>
      </c>
    </row>
    <row r="173" spans="1:6" ht="12.75">
      <c r="A173" s="42" t="s">
        <v>560</v>
      </c>
      <c r="B173" s="75" t="s">
        <v>37</v>
      </c>
      <c r="C173" s="86" t="s">
        <v>719</v>
      </c>
      <c r="D173" s="40">
        <v>54625</v>
      </c>
      <c r="E173" s="67" t="s">
        <v>56</v>
      </c>
      <c r="F173" s="43">
        <f>IF(OR(D173="-",E173=D173),"-",D173-IF(E173="-",0,E173))</f>
        <v>54625</v>
      </c>
    </row>
    <row r="174" spans="1:6" ht="12.75">
      <c r="A174" s="42" t="s">
        <v>562</v>
      </c>
      <c r="B174" s="75" t="s">
        <v>37</v>
      </c>
      <c r="C174" s="86" t="s">
        <v>720</v>
      </c>
      <c r="D174" s="40">
        <v>7495</v>
      </c>
      <c r="E174" s="67">
        <v>6956</v>
      </c>
      <c r="F174" s="43">
        <f>IF(OR(D174="-",E174=D174),"-",D174-IF(E174="-",0,E174))</f>
        <v>539</v>
      </c>
    </row>
    <row r="175" spans="1:6" ht="12.75">
      <c r="A175" s="94" t="s">
        <v>721</v>
      </c>
      <c r="B175" s="95" t="s">
        <v>37</v>
      </c>
      <c r="C175" s="96" t="s">
        <v>722</v>
      </c>
      <c r="D175" s="97">
        <v>610000</v>
      </c>
      <c r="E175" s="98">
        <v>49000</v>
      </c>
      <c r="F175" s="99">
        <f>IF(OR(D175="-",E175=D175),"-",D175-IF(E175="-",0,E175))</f>
        <v>561000</v>
      </c>
    </row>
    <row r="176" spans="1:6" ht="12.75">
      <c r="A176" s="42" t="s">
        <v>526</v>
      </c>
      <c r="B176" s="75" t="s">
        <v>37</v>
      </c>
      <c r="C176" s="86" t="s">
        <v>723</v>
      </c>
      <c r="D176" s="40">
        <v>610000</v>
      </c>
      <c r="E176" s="67">
        <v>49000</v>
      </c>
      <c r="F176" s="43">
        <f>IF(OR(D176="-",E176=D176),"-",D176-IF(E176="-",0,E176))</f>
        <v>561000</v>
      </c>
    </row>
    <row r="177" spans="1:6" ht="12.75">
      <c r="A177" s="42" t="s">
        <v>536</v>
      </c>
      <c r="B177" s="75" t="s">
        <v>37</v>
      </c>
      <c r="C177" s="86" t="s">
        <v>724</v>
      </c>
      <c r="D177" s="40">
        <v>403240</v>
      </c>
      <c r="E177" s="67">
        <v>29240</v>
      </c>
      <c r="F177" s="43">
        <f>IF(OR(D177="-",E177=D177),"-",D177-IF(E177="-",0,E177))</f>
        <v>374000</v>
      </c>
    </row>
    <row r="178" spans="1:6" ht="12.75">
      <c r="A178" s="42" t="s">
        <v>639</v>
      </c>
      <c r="B178" s="75" t="s">
        <v>37</v>
      </c>
      <c r="C178" s="86" t="s">
        <v>725</v>
      </c>
      <c r="D178" s="40">
        <v>3240</v>
      </c>
      <c r="E178" s="67">
        <v>3240</v>
      </c>
      <c r="F178" s="43" t="str">
        <f>IF(OR(D178="-",E178=D178),"-",D178-IF(E178="-",0,E178))</f>
        <v>-</v>
      </c>
    </row>
    <row r="179" spans="1:6" ht="12.75">
      <c r="A179" s="42" t="s">
        <v>546</v>
      </c>
      <c r="B179" s="75" t="s">
        <v>37</v>
      </c>
      <c r="C179" s="86" t="s">
        <v>726</v>
      </c>
      <c r="D179" s="40">
        <v>400000</v>
      </c>
      <c r="E179" s="67">
        <v>26000</v>
      </c>
      <c r="F179" s="43">
        <f>IF(OR(D179="-",E179=D179),"-",D179-IF(E179="-",0,E179))</f>
        <v>374000</v>
      </c>
    </row>
    <row r="180" spans="1:6" ht="12.75">
      <c r="A180" s="42" t="s">
        <v>556</v>
      </c>
      <c r="B180" s="75" t="s">
        <v>37</v>
      </c>
      <c r="C180" s="86" t="s">
        <v>727</v>
      </c>
      <c r="D180" s="40">
        <v>206760</v>
      </c>
      <c r="E180" s="67">
        <v>19760</v>
      </c>
      <c r="F180" s="43">
        <f>IF(OR(D180="-",E180=D180),"-",D180-IF(E180="-",0,E180))</f>
        <v>187000</v>
      </c>
    </row>
    <row r="181" spans="1:6" ht="12.75">
      <c r="A181" s="94" t="s">
        <v>728</v>
      </c>
      <c r="B181" s="95" t="s">
        <v>37</v>
      </c>
      <c r="C181" s="96" t="s">
        <v>729</v>
      </c>
      <c r="D181" s="97">
        <v>12518232.51</v>
      </c>
      <c r="E181" s="98">
        <v>9783683.58</v>
      </c>
      <c r="F181" s="99">
        <f>IF(OR(D181="-",E181=D181),"-",D181-IF(E181="-",0,E181))</f>
        <v>2734548.9299999997</v>
      </c>
    </row>
    <row r="182" spans="1:6" ht="12.75">
      <c r="A182" s="42" t="s">
        <v>526</v>
      </c>
      <c r="B182" s="75" t="s">
        <v>37</v>
      </c>
      <c r="C182" s="86" t="s">
        <v>730</v>
      </c>
      <c r="D182" s="40">
        <v>12498232.51</v>
      </c>
      <c r="E182" s="67">
        <v>9783683.58</v>
      </c>
      <c r="F182" s="43">
        <f>IF(OR(D182="-",E182=D182),"-",D182-IF(E182="-",0,E182))</f>
        <v>2714548.9299999997</v>
      </c>
    </row>
    <row r="183" spans="1:6" ht="12.75">
      <c r="A183" s="42" t="s">
        <v>536</v>
      </c>
      <c r="B183" s="75" t="s">
        <v>37</v>
      </c>
      <c r="C183" s="86" t="s">
        <v>731</v>
      </c>
      <c r="D183" s="40">
        <v>875000</v>
      </c>
      <c r="E183" s="67">
        <v>288504.99</v>
      </c>
      <c r="F183" s="43">
        <f>IF(OR(D183="-",E183=D183),"-",D183-IF(E183="-",0,E183))</f>
        <v>586495.01</v>
      </c>
    </row>
    <row r="184" spans="1:6" ht="12.75">
      <c r="A184" s="42" t="s">
        <v>544</v>
      </c>
      <c r="B184" s="75" t="s">
        <v>37</v>
      </c>
      <c r="C184" s="86" t="s">
        <v>732</v>
      </c>
      <c r="D184" s="40">
        <v>13650</v>
      </c>
      <c r="E184" s="67">
        <v>13650</v>
      </c>
      <c r="F184" s="43" t="str">
        <f>IF(OR(D184="-",E184=D184),"-",D184-IF(E184="-",0,E184))</f>
        <v>-</v>
      </c>
    </row>
    <row r="185" spans="1:6" ht="12.75">
      <c r="A185" s="42" t="s">
        <v>546</v>
      </c>
      <c r="B185" s="75" t="s">
        <v>37</v>
      </c>
      <c r="C185" s="86" t="s">
        <v>733</v>
      </c>
      <c r="D185" s="40">
        <v>861350</v>
      </c>
      <c r="E185" s="67">
        <v>274854.99</v>
      </c>
      <c r="F185" s="43">
        <f>IF(OR(D185="-",E185=D185),"-",D185-IF(E185="-",0,E185))</f>
        <v>586495.01</v>
      </c>
    </row>
    <row r="186" spans="1:6" ht="12.75">
      <c r="A186" s="42" t="s">
        <v>548</v>
      </c>
      <c r="B186" s="75" t="s">
        <v>37</v>
      </c>
      <c r="C186" s="86" t="s">
        <v>734</v>
      </c>
      <c r="D186" s="40">
        <v>11623232.51</v>
      </c>
      <c r="E186" s="67">
        <v>9495178.59</v>
      </c>
      <c r="F186" s="43">
        <f>IF(OR(D186="-",E186=D186),"-",D186-IF(E186="-",0,E186))</f>
        <v>2128053.92</v>
      </c>
    </row>
    <row r="187" spans="1:6" ht="22.5">
      <c r="A187" s="42" t="s">
        <v>550</v>
      </c>
      <c r="B187" s="75" t="s">
        <v>37</v>
      </c>
      <c r="C187" s="86" t="s">
        <v>735</v>
      </c>
      <c r="D187" s="40">
        <v>11623232.51</v>
      </c>
      <c r="E187" s="67">
        <v>9495178.59</v>
      </c>
      <c r="F187" s="43">
        <f>IF(OR(D187="-",E187=D187),"-",D187-IF(E187="-",0,E187))</f>
        <v>2128053.92</v>
      </c>
    </row>
    <row r="188" spans="1:6" ht="12.75">
      <c r="A188" s="42" t="s">
        <v>558</v>
      </c>
      <c r="B188" s="75" t="s">
        <v>37</v>
      </c>
      <c r="C188" s="86" t="s">
        <v>736</v>
      </c>
      <c r="D188" s="40">
        <v>20000</v>
      </c>
      <c r="E188" s="67" t="s">
        <v>56</v>
      </c>
      <c r="F188" s="43">
        <f>IF(OR(D188="-",E188=D188),"-",D188-IF(E188="-",0,E188))</f>
        <v>20000</v>
      </c>
    </row>
    <row r="189" spans="1:6" ht="12.75">
      <c r="A189" s="42" t="s">
        <v>560</v>
      </c>
      <c r="B189" s="75" t="s">
        <v>37</v>
      </c>
      <c r="C189" s="86" t="s">
        <v>737</v>
      </c>
      <c r="D189" s="40">
        <v>20000</v>
      </c>
      <c r="E189" s="67" t="s">
        <v>56</v>
      </c>
      <c r="F189" s="43">
        <f>IF(OR(D189="-",E189=D189),"-",D189-IF(E189="-",0,E189))</f>
        <v>20000</v>
      </c>
    </row>
    <row r="190" spans="1:6" ht="12.75">
      <c r="A190" s="94" t="s">
        <v>738</v>
      </c>
      <c r="B190" s="95" t="s">
        <v>37</v>
      </c>
      <c r="C190" s="96" t="s">
        <v>739</v>
      </c>
      <c r="D190" s="97">
        <v>20000</v>
      </c>
      <c r="E190" s="98" t="s">
        <v>56</v>
      </c>
      <c r="F190" s="99">
        <f>IF(OR(D190="-",E190=D190),"-",D190-IF(E190="-",0,E190))</f>
        <v>20000</v>
      </c>
    </row>
    <row r="191" spans="1:6" ht="12.75">
      <c r="A191" s="42" t="s">
        <v>558</v>
      </c>
      <c r="B191" s="75" t="s">
        <v>37</v>
      </c>
      <c r="C191" s="86" t="s">
        <v>740</v>
      </c>
      <c r="D191" s="40">
        <v>20000</v>
      </c>
      <c r="E191" s="67" t="s">
        <v>56</v>
      </c>
      <c r="F191" s="43">
        <f>IF(OR(D191="-",E191=D191),"-",D191-IF(E191="-",0,E191))</f>
        <v>20000</v>
      </c>
    </row>
    <row r="192" spans="1:6" ht="12.75">
      <c r="A192" s="42" t="s">
        <v>560</v>
      </c>
      <c r="B192" s="75" t="s">
        <v>37</v>
      </c>
      <c r="C192" s="86" t="s">
        <v>741</v>
      </c>
      <c r="D192" s="40">
        <v>20000</v>
      </c>
      <c r="E192" s="67" t="s">
        <v>56</v>
      </c>
      <c r="F192" s="43">
        <f>IF(OR(D192="-",E192=D192),"-",D192-IF(E192="-",0,E192))</f>
        <v>20000</v>
      </c>
    </row>
    <row r="193" spans="1:6" ht="12.75">
      <c r="A193" s="94" t="s">
        <v>742</v>
      </c>
      <c r="B193" s="95" t="s">
        <v>37</v>
      </c>
      <c r="C193" s="96" t="s">
        <v>743</v>
      </c>
      <c r="D193" s="97">
        <v>50000</v>
      </c>
      <c r="E193" s="98">
        <v>49999.7</v>
      </c>
      <c r="F193" s="99">
        <f>IF(OR(D193="-",E193=D193),"-",D193-IF(E193="-",0,E193))</f>
        <v>0.3000000000029104</v>
      </c>
    </row>
    <row r="194" spans="1:6" ht="12.75">
      <c r="A194" s="42" t="s">
        <v>526</v>
      </c>
      <c r="B194" s="75" t="s">
        <v>37</v>
      </c>
      <c r="C194" s="86" t="s">
        <v>744</v>
      </c>
      <c r="D194" s="40">
        <v>50000</v>
      </c>
      <c r="E194" s="67">
        <v>49999.7</v>
      </c>
      <c r="F194" s="43">
        <f>IF(OR(D194="-",E194=D194),"-",D194-IF(E194="-",0,E194))</f>
        <v>0.3000000000029104</v>
      </c>
    </row>
    <row r="195" spans="1:6" ht="12.75">
      <c r="A195" s="42" t="s">
        <v>548</v>
      </c>
      <c r="B195" s="75" t="s">
        <v>37</v>
      </c>
      <c r="C195" s="86" t="s">
        <v>745</v>
      </c>
      <c r="D195" s="40">
        <v>50000</v>
      </c>
      <c r="E195" s="67">
        <v>49999.7</v>
      </c>
      <c r="F195" s="43">
        <f>IF(OR(D195="-",E195=D195),"-",D195-IF(E195="-",0,E195))</f>
        <v>0.3000000000029104</v>
      </c>
    </row>
    <row r="196" spans="1:6" ht="22.5">
      <c r="A196" s="42" t="s">
        <v>550</v>
      </c>
      <c r="B196" s="75" t="s">
        <v>37</v>
      </c>
      <c r="C196" s="86" t="s">
        <v>746</v>
      </c>
      <c r="D196" s="40">
        <v>50000</v>
      </c>
      <c r="E196" s="67">
        <v>49999.7</v>
      </c>
      <c r="F196" s="43">
        <f>IF(OR(D196="-",E196=D196),"-",D196-IF(E196="-",0,E196))</f>
        <v>0.3000000000029104</v>
      </c>
    </row>
    <row r="197" spans="1:6" ht="12.75">
      <c r="A197" s="94" t="s">
        <v>747</v>
      </c>
      <c r="B197" s="95" t="s">
        <v>37</v>
      </c>
      <c r="C197" s="96" t="s">
        <v>748</v>
      </c>
      <c r="D197" s="97">
        <v>12448232.51</v>
      </c>
      <c r="E197" s="98">
        <v>9733683.88</v>
      </c>
      <c r="F197" s="99">
        <f>IF(OR(D197="-",E197=D197),"-",D197-IF(E197="-",0,E197))</f>
        <v>2714548.629999999</v>
      </c>
    </row>
    <row r="198" spans="1:6" ht="12.75">
      <c r="A198" s="42" t="s">
        <v>526</v>
      </c>
      <c r="B198" s="75" t="s">
        <v>37</v>
      </c>
      <c r="C198" s="86" t="s">
        <v>749</v>
      </c>
      <c r="D198" s="40">
        <v>12448232.51</v>
      </c>
      <c r="E198" s="67">
        <v>9733683.88</v>
      </c>
      <c r="F198" s="43">
        <f>IF(OR(D198="-",E198=D198),"-",D198-IF(E198="-",0,E198))</f>
        <v>2714548.629999999</v>
      </c>
    </row>
    <row r="199" spans="1:6" ht="12.75">
      <c r="A199" s="42" t="s">
        <v>536</v>
      </c>
      <c r="B199" s="75" t="s">
        <v>37</v>
      </c>
      <c r="C199" s="86" t="s">
        <v>750</v>
      </c>
      <c r="D199" s="40">
        <v>875000</v>
      </c>
      <c r="E199" s="67">
        <v>288504.99</v>
      </c>
      <c r="F199" s="43">
        <f>IF(OR(D199="-",E199=D199),"-",D199-IF(E199="-",0,E199))</f>
        <v>586495.01</v>
      </c>
    </row>
    <row r="200" spans="1:6" ht="12.75">
      <c r="A200" s="42" t="s">
        <v>544</v>
      </c>
      <c r="B200" s="75" t="s">
        <v>37</v>
      </c>
      <c r="C200" s="86" t="s">
        <v>751</v>
      </c>
      <c r="D200" s="40">
        <v>13650</v>
      </c>
      <c r="E200" s="67">
        <v>13650</v>
      </c>
      <c r="F200" s="43" t="str">
        <f>IF(OR(D200="-",E200=D200),"-",D200-IF(E200="-",0,E200))</f>
        <v>-</v>
      </c>
    </row>
    <row r="201" spans="1:6" ht="12.75">
      <c r="A201" s="42" t="s">
        <v>546</v>
      </c>
      <c r="B201" s="75" t="s">
        <v>37</v>
      </c>
      <c r="C201" s="86" t="s">
        <v>752</v>
      </c>
      <c r="D201" s="40">
        <v>861350</v>
      </c>
      <c r="E201" s="67">
        <v>274854.99</v>
      </c>
      <c r="F201" s="43">
        <f>IF(OR(D201="-",E201=D201),"-",D201-IF(E201="-",0,E201))</f>
        <v>586495.01</v>
      </c>
    </row>
    <row r="202" spans="1:6" ht="12.75">
      <c r="A202" s="42" t="s">
        <v>548</v>
      </c>
      <c r="B202" s="75" t="s">
        <v>37</v>
      </c>
      <c r="C202" s="86" t="s">
        <v>753</v>
      </c>
      <c r="D202" s="40">
        <v>11573232.51</v>
      </c>
      <c r="E202" s="67">
        <v>9445178.89</v>
      </c>
      <c r="F202" s="43">
        <f>IF(OR(D202="-",E202=D202),"-",D202-IF(E202="-",0,E202))</f>
        <v>2128053.619999999</v>
      </c>
    </row>
    <row r="203" spans="1:6" ht="22.5">
      <c r="A203" s="42" t="s">
        <v>550</v>
      </c>
      <c r="B203" s="75" t="s">
        <v>37</v>
      </c>
      <c r="C203" s="86" t="s">
        <v>754</v>
      </c>
      <c r="D203" s="40">
        <v>11573232.51</v>
      </c>
      <c r="E203" s="67">
        <v>9445178.89</v>
      </c>
      <c r="F203" s="43">
        <f>IF(OR(D203="-",E203=D203),"-",D203-IF(E203="-",0,E203))</f>
        <v>2128053.619999999</v>
      </c>
    </row>
    <row r="204" spans="1:6" ht="12.75">
      <c r="A204" s="94" t="s">
        <v>755</v>
      </c>
      <c r="B204" s="95" t="s">
        <v>37</v>
      </c>
      <c r="C204" s="96" t="s">
        <v>756</v>
      </c>
      <c r="D204" s="97">
        <v>661192457.71</v>
      </c>
      <c r="E204" s="98">
        <v>468210324.67</v>
      </c>
      <c r="F204" s="99">
        <f>IF(OR(D204="-",E204=D204),"-",D204-IF(E204="-",0,E204))</f>
        <v>192982133.04000002</v>
      </c>
    </row>
    <row r="205" spans="1:6" ht="12.75">
      <c r="A205" s="42" t="s">
        <v>526</v>
      </c>
      <c r="B205" s="75" t="s">
        <v>37</v>
      </c>
      <c r="C205" s="86" t="s">
        <v>757</v>
      </c>
      <c r="D205" s="40">
        <v>576176564.54</v>
      </c>
      <c r="E205" s="67">
        <v>409691151.59</v>
      </c>
      <c r="F205" s="43">
        <f>IF(OR(D205="-",E205=D205),"-",D205-IF(E205="-",0,E205))</f>
        <v>166485412.95</v>
      </c>
    </row>
    <row r="206" spans="1:6" ht="12.75">
      <c r="A206" s="42" t="s">
        <v>528</v>
      </c>
      <c r="B206" s="75" t="s">
        <v>37</v>
      </c>
      <c r="C206" s="86" t="s">
        <v>758</v>
      </c>
      <c r="D206" s="40">
        <v>307936153.66</v>
      </c>
      <c r="E206" s="67">
        <v>200399772.74</v>
      </c>
      <c r="F206" s="43">
        <f>IF(OR(D206="-",E206=D206),"-",D206-IF(E206="-",0,E206))</f>
        <v>107536380.92000002</v>
      </c>
    </row>
    <row r="207" spans="1:6" ht="12.75">
      <c r="A207" s="42" t="s">
        <v>530</v>
      </c>
      <c r="B207" s="75" t="s">
        <v>37</v>
      </c>
      <c r="C207" s="86" t="s">
        <v>759</v>
      </c>
      <c r="D207" s="40">
        <v>236141665.24</v>
      </c>
      <c r="E207" s="67">
        <v>154143421.74</v>
      </c>
      <c r="F207" s="43">
        <f>IF(OR(D207="-",E207=D207),"-",D207-IF(E207="-",0,E207))</f>
        <v>81998243.5</v>
      </c>
    </row>
    <row r="208" spans="1:6" ht="12.75">
      <c r="A208" s="42" t="s">
        <v>532</v>
      </c>
      <c r="B208" s="75" t="s">
        <v>37</v>
      </c>
      <c r="C208" s="86" t="s">
        <v>760</v>
      </c>
      <c r="D208" s="40">
        <v>649766</v>
      </c>
      <c r="E208" s="67">
        <v>436721.06</v>
      </c>
      <c r="F208" s="43">
        <f>IF(OR(D208="-",E208=D208),"-",D208-IF(E208="-",0,E208))</f>
        <v>213044.94</v>
      </c>
    </row>
    <row r="209" spans="1:6" ht="12.75">
      <c r="A209" s="42" t="s">
        <v>534</v>
      </c>
      <c r="B209" s="75" t="s">
        <v>37</v>
      </c>
      <c r="C209" s="86" t="s">
        <v>761</v>
      </c>
      <c r="D209" s="40">
        <v>71144722.42</v>
      </c>
      <c r="E209" s="67">
        <v>45819629.94</v>
      </c>
      <c r="F209" s="43">
        <f>IF(OR(D209="-",E209=D209),"-",D209-IF(E209="-",0,E209))</f>
        <v>25325092.480000004</v>
      </c>
    </row>
    <row r="210" spans="1:6" ht="12.75">
      <c r="A210" s="42" t="s">
        <v>536</v>
      </c>
      <c r="B210" s="75" t="s">
        <v>37</v>
      </c>
      <c r="C210" s="86" t="s">
        <v>762</v>
      </c>
      <c r="D210" s="40">
        <v>99039710.41</v>
      </c>
      <c r="E210" s="67">
        <v>71581863.81</v>
      </c>
      <c r="F210" s="43">
        <f>IF(OR(D210="-",E210=D210),"-",D210-IF(E210="-",0,E210))</f>
        <v>27457846.599999994</v>
      </c>
    </row>
    <row r="211" spans="1:6" ht="12.75">
      <c r="A211" s="42" t="s">
        <v>538</v>
      </c>
      <c r="B211" s="75" t="s">
        <v>37</v>
      </c>
      <c r="C211" s="86" t="s">
        <v>763</v>
      </c>
      <c r="D211" s="40">
        <v>1287169.18</v>
      </c>
      <c r="E211" s="67">
        <v>701915.99</v>
      </c>
      <c r="F211" s="43">
        <f>IF(OR(D211="-",E211=D211),"-",D211-IF(E211="-",0,E211))</f>
        <v>585253.19</v>
      </c>
    </row>
    <row r="212" spans="1:6" ht="12.75">
      <c r="A212" s="42" t="s">
        <v>540</v>
      </c>
      <c r="B212" s="75" t="s">
        <v>37</v>
      </c>
      <c r="C212" s="86" t="s">
        <v>764</v>
      </c>
      <c r="D212" s="40">
        <v>1086518.24</v>
      </c>
      <c r="E212" s="67">
        <v>730682.23</v>
      </c>
      <c r="F212" s="43">
        <f>IF(OR(D212="-",E212=D212),"-",D212-IF(E212="-",0,E212))</f>
        <v>355836.01</v>
      </c>
    </row>
    <row r="213" spans="1:6" ht="12.75">
      <c r="A213" s="42" t="s">
        <v>542</v>
      </c>
      <c r="B213" s="75" t="s">
        <v>37</v>
      </c>
      <c r="C213" s="86" t="s">
        <v>765</v>
      </c>
      <c r="D213" s="40">
        <v>30053633.2</v>
      </c>
      <c r="E213" s="67">
        <v>23569560.83</v>
      </c>
      <c r="F213" s="43">
        <f>IF(OR(D213="-",E213=D213),"-",D213-IF(E213="-",0,E213))</f>
        <v>6484072.370000001</v>
      </c>
    </row>
    <row r="214" spans="1:6" ht="12.75">
      <c r="A214" s="42" t="s">
        <v>639</v>
      </c>
      <c r="B214" s="75" t="s">
        <v>37</v>
      </c>
      <c r="C214" s="86" t="s">
        <v>766</v>
      </c>
      <c r="D214" s="40">
        <v>9800</v>
      </c>
      <c r="E214" s="67">
        <v>7000</v>
      </c>
      <c r="F214" s="43">
        <f>IF(OR(D214="-",E214=D214),"-",D214-IF(E214="-",0,E214))</f>
        <v>2800</v>
      </c>
    </row>
    <row r="215" spans="1:6" ht="12.75">
      <c r="A215" s="42" t="s">
        <v>544</v>
      </c>
      <c r="B215" s="75" t="s">
        <v>37</v>
      </c>
      <c r="C215" s="86" t="s">
        <v>767</v>
      </c>
      <c r="D215" s="40">
        <v>49674957.1</v>
      </c>
      <c r="E215" s="67">
        <v>34346858.91</v>
      </c>
      <c r="F215" s="43">
        <f>IF(OR(D215="-",E215=D215),"-",D215-IF(E215="-",0,E215))</f>
        <v>15328098.190000005</v>
      </c>
    </row>
    <row r="216" spans="1:6" ht="12.75">
      <c r="A216" s="42" t="s">
        <v>546</v>
      </c>
      <c r="B216" s="75" t="s">
        <v>37</v>
      </c>
      <c r="C216" s="86" t="s">
        <v>768</v>
      </c>
      <c r="D216" s="40">
        <v>16927632.69</v>
      </c>
      <c r="E216" s="67">
        <v>12225845.85</v>
      </c>
      <c r="F216" s="43">
        <f>IF(OR(D216="-",E216=D216),"-",D216-IF(E216="-",0,E216))</f>
        <v>4701786.840000002</v>
      </c>
    </row>
    <row r="217" spans="1:6" ht="12.75">
      <c r="A217" s="42" t="s">
        <v>684</v>
      </c>
      <c r="B217" s="75" t="s">
        <v>37</v>
      </c>
      <c r="C217" s="86" t="s">
        <v>769</v>
      </c>
      <c r="D217" s="40">
        <v>162118307.94</v>
      </c>
      <c r="E217" s="67">
        <v>133022787.94</v>
      </c>
      <c r="F217" s="43">
        <f>IF(OR(D217="-",E217=D217),"-",D217-IF(E217="-",0,E217))</f>
        <v>29095520</v>
      </c>
    </row>
    <row r="218" spans="1:6" ht="22.5">
      <c r="A218" s="42" t="s">
        <v>770</v>
      </c>
      <c r="B218" s="75" t="s">
        <v>37</v>
      </c>
      <c r="C218" s="86" t="s">
        <v>771</v>
      </c>
      <c r="D218" s="40">
        <v>162118307.94</v>
      </c>
      <c r="E218" s="67">
        <v>133022787.94</v>
      </c>
      <c r="F218" s="43">
        <f>IF(OR(D218="-",E218=D218),"-",D218-IF(E218="-",0,E218))</f>
        <v>29095520</v>
      </c>
    </row>
    <row r="219" spans="1:6" ht="12.75">
      <c r="A219" s="42" t="s">
        <v>552</v>
      </c>
      <c r="B219" s="75" t="s">
        <v>37</v>
      </c>
      <c r="C219" s="86" t="s">
        <v>772</v>
      </c>
      <c r="D219" s="40">
        <v>85400</v>
      </c>
      <c r="E219" s="67">
        <v>77600</v>
      </c>
      <c r="F219" s="43">
        <f>IF(OR(D219="-",E219=D219),"-",D219-IF(E219="-",0,E219))</f>
        <v>7800</v>
      </c>
    </row>
    <row r="220" spans="1:6" ht="12.75">
      <c r="A220" s="42" t="s">
        <v>554</v>
      </c>
      <c r="B220" s="75" t="s">
        <v>37</v>
      </c>
      <c r="C220" s="86" t="s">
        <v>773</v>
      </c>
      <c r="D220" s="40">
        <v>85400</v>
      </c>
      <c r="E220" s="67">
        <v>77600</v>
      </c>
      <c r="F220" s="43">
        <f>IF(OR(D220="-",E220=D220),"-",D220-IF(E220="-",0,E220))</f>
        <v>7800</v>
      </c>
    </row>
    <row r="221" spans="1:6" ht="12.75">
      <c r="A221" s="42" t="s">
        <v>556</v>
      </c>
      <c r="B221" s="75" t="s">
        <v>37</v>
      </c>
      <c r="C221" s="86" t="s">
        <v>774</v>
      </c>
      <c r="D221" s="40">
        <v>6996992.53</v>
      </c>
      <c r="E221" s="67">
        <v>4609127.1</v>
      </c>
      <c r="F221" s="43">
        <f>IF(OR(D221="-",E221=D221),"-",D221-IF(E221="-",0,E221))</f>
        <v>2387865.4300000006</v>
      </c>
    </row>
    <row r="222" spans="1:6" ht="12.75">
      <c r="A222" s="42" t="s">
        <v>558</v>
      </c>
      <c r="B222" s="75" t="s">
        <v>37</v>
      </c>
      <c r="C222" s="86" t="s">
        <v>775</v>
      </c>
      <c r="D222" s="40">
        <v>85015893.17</v>
      </c>
      <c r="E222" s="67">
        <v>58519173.08</v>
      </c>
      <c r="F222" s="43">
        <f>IF(OR(D222="-",E222=D222),"-",D222-IF(E222="-",0,E222))</f>
        <v>26496720.090000004</v>
      </c>
    </row>
    <row r="223" spans="1:6" ht="12.75">
      <c r="A223" s="42" t="s">
        <v>560</v>
      </c>
      <c r="B223" s="75" t="s">
        <v>37</v>
      </c>
      <c r="C223" s="86" t="s">
        <v>776</v>
      </c>
      <c r="D223" s="40">
        <v>52648877.08</v>
      </c>
      <c r="E223" s="67">
        <v>38434970.44</v>
      </c>
      <c r="F223" s="43">
        <f>IF(OR(D223="-",E223=D223),"-",D223-IF(E223="-",0,E223))</f>
        <v>14213906.64</v>
      </c>
    </row>
    <row r="224" spans="1:6" ht="12.75">
      <c r="A224" s="42" t="s">
        <v>562</v>
      </c>
      <c r="B224" s="75" t="s">
        <v>37</v>
      </c>
      <c r="C224" s="86" t="s">
        <v>777</v>
      </c>
      <c r="D224" s="40">
        <v>32367016.09</v>
      </c>
      <c r="E224" s="67">
        <v>20084202.64</v>
      </c>
      <c r="F224" s="43">
        <f>IF(OR(D224="-",E224=D224),"-",D224-IF(E224="-",0,E224))</f>
        <v>12282813.45</v>
      </c>
    </row>
    <row r="225" spans="1:6" ht="12.75">
      <c r="A225" s="94" t="s">
        <v>778</v>
      </c>
      <c r="B225" s="95" t="s">
        <v>37</v>
      </c>
      <c r="C225" s="96" t="s">
        <v>779</v>
      </c>
      <c r="D225" s="97">
        <v>248186731.43</v>
      </c>
      <c r="E225" s="98">
        <v>172462239.65</v>
      </c>
      <c r="F225" s="99">
        <f>IF(OR(D225="-",E225=D225),"-",D225-IF(E225="-",0,E225))</f>
        <v>75724491.78</v>
      </c>
    </row>
    <row r="226" spans="1:6" ht="12.75">
      <c r="A226" s="42" t="s">
        <v>526</v>
      </c>
      <c r="B226" s="75" t="s">
        <v>37</v>
      </c>
      <c r="C226" s="86" t="s">
        <v>780</v>
      </c>
      <c r="D226" s="40">
        <v>196242961.83</v>
      </c>
      <c r="E226" s="67">
        <v>134658496.76</v>
      </c>
      <c r="F226" s="43">
        <f>IF(OR(D226="-",E226=D226),"-",D226-IF(E226="-",0,E226))</f>
        <v>61584465.07000002</v>
      </c>
    </row>
    <row r="227" spans="1:6" ht="12.75">
      <c r="A227" s="42" t="s">
        <v>528</v>
      </c>
      <c r="B227" s="75" t="s">
        <v>37</v>
      </c>
      <c r="C227" s="86" t="s">
        <v>781</v>
      </c>
      <c r="D227" s="40">
        <v>115748184</v>
      </c>
      <c r="E227" s="67">
        <v>72125570.42</v>
      </c>
      <c r="F227" s="43">
        <f>IF(OR(D227="-",E227=D227),"-",D227-IF(E227="-",0,E227))</f>
        <v>43622613.58</v>
      </c>
    </row>
    <row r="228" spans="1:6" ht="12.75">
      <c r="A228" s="42" t="s">
        <v>530</v>
      </c>
      <c r="B228" s="75" t="s">
        <v>37</v>
      </c>
      <c r="C228" s="86" t="s">
        <v>782</v>
      </c>
      <c r="D228" s="40">
        <v>88601485</v>
      </c>
      <c r="E228" s="67">
        <v>55386607.29</v>
      </c>
      <c r="F228" s="43">
        <f>IF(OR(D228="-",E228=D228),"-",D228-IF(E228="-",0,E228))</f>
        <v>33214877.71</v>
      </c>
    </row>
    <row r="229" spans="1:6" ht="12.75">
      <c r="A229" s="42" t="s">
        <v>532</v>
      </c>
      <c r="B229" s="75" t="s">
        <v>37</v>
      </c>
      <c r="C229" s="86" t="s">
        <v>783</v>
      </c>
      <c r="D229" s="40">
        <v>191984</v>
      </c>
      <c r="E229" s="67">
        <v>149873</v>
      </c>
      <c r="F229" s="43">
        <f>IF(OR(D229="-",E229=D229),"-",D229-IF(E229="-",0,E229))</f>
        <v>42111</v>
      </c>
    </row>
    <row r="230" spans="1:6" ht="12.75">
      <c r="A230" s="42" t="s">
        <v>534</v>
      </c>
      <c r="B230" s="75" t="s">
        <v>37</v>
      </c>
      <c r="C230" s="86" t="s">
        <v>784</v>
      </c>
      <c r="D230" s="40">
        <v>26954715</v>
      </c>
      <c r="E230" s="67">
        <v>16589090.13</v>
      </c>
      <c r="F230" s="43">
        <f>IF(OR(D230="-",E230=D230),"-",D230-IF(E230="-",0,E230))</f>
        <v>10365624.87</v>
      </c>
    </row>
    <row r="231" spans="1:6" ht="12.75">
      <c r="A231" s="42" t="s">
        <v>536</v>
      </c>
      <c r="B231" s="75" t="s">
        <v>37</v>
      </c>
      <c r="C231" s="86" t="s">
        <v>785</v>
      </c>
      <c r="D231" s="40">
        <v>23778286.83</v>
      </c>
      <c r="E231" s="67">
        <v>17483172.21</v>
      </c>
      <c r="F231" s="43">
        <f>IF(OR(D231="-",E231=D231),"-",D231-IF(E231="-",0,E231))</f>
        <v>6295114.619999997</v>
      </c>
    </row>
    <row r="232" spans="1:6" ht="12.75">
      <c r="A232" s="42" t="s">
        <v>538</v>
      </c>
      <c r="B232" s="75" t="s">
        <v>37</v>
      </c>
      <c r="C232" s="86" t="s">
        <v>786</v>
      </c>
      <c r="D232" s="40">
        <v>237715</v>
      </c>
      <c r="E232" s="67">
        <v>143997.9</v>
      </c>
      <c r="F232" s="43">
        <f>IF(OR(D232="-",E232=D232),"-",D232-IF(E232="-",0,E232))</f>
        <v>93717.1</v>
      </c>
    </row>
    <row r="233" spans="1:6" ht="12.75">
      <c r="A233" s="42" t="s">
        <v>540</v>
      </c>
      <c r="B233" s="75" t="s">
        <v>37</v>
      </c>
      <c r="C233" s="86" t="s">
        <v>787</v>
      </c>
      <c r="D233" s="40">
        <v>88516</v>
      </c>
      <c r="E233" s="67">
        <v>58609</v>
      </c>
      <c r="F233" s="43">
        <f>IF(OR(D233="-",E233=D233),"-",D233-IF(E233="-",0,E233))</f>
        <v>29907</v>
      </c>
    </row>
    <row r="234" spans="1:6" ht="12.75">
      <c r="A234" s="42" t="s">
        <v>542</v>
      </c>
      <c r="B234" s="75" t="s">
        <v>37</v>
      </c>
      <c r="C234" s="86" t="s">
        <v>788</v>
      </c>
      <c r="D234" s="40">
        <v>10373410</v>
      </c>
      <c r="E234" s="67">
        <v>7911152.79</v>
      </c>
      <c r="F234" s="43">
        <f>IF(OR(D234="-",E234=D234),"-",D234-IF(E234="-",0,E234))</f>
        <v>2462257.21</v>
      </c>
    </row>
    <row r="235" spans="1:6" ht="12.75">
      <c r="A235" s="42" t="s">
        <v>544</v>
      </c>
      <c r="B235" s="75" t="s">
        <v>37</v>
      </c>
      <c r="C235" s="86" t="s">
        <v>789</v>
      </c>
      <c r="D235" s="40">
        <v>10845609.83</v>
      </c>
      <c r="E235" s="67">
        <v>7403817.66</v>
      </c>
      <c r="F235" s="43">
        <f>IF(OR(D235="-",E235=D235),"-",D235-IF(E235="-",0,E235))</f>
        <v>3441792.17</v>
      </c>
    </row>
    <row r="236" spans="1:6" ht="12.75">
      <c r="A236" s="42" t="s">
        <v>546</v>
      </c>
      <c r="B236" s="75" t="s">
        <v>37</v>
      </c>
      <c r="C236" s="86" t="s">
        <v>790</v>
      </c>
      <c r="D236" s="40">
        <v>2233036</v>
      </c>
      <c r="E236" s="67">
        <v>1965594.86</v>
      </c>
      <c r="F236" s="43">
        <f>IF(OR(D236="-",E236=D236),"-",D236-IF(E236="-",0,E236))</f>
        <v>267441.1399999999</v>
      </c>
    </row>
    <row r="237" spans="1:6" ht="12.75">
      <c r="A237" s="42" t="s">
        <v>684</v>
      </c>
      <c r="B237" s="75" t="s">
        <v>37</v>
      </c>
      <c r="C237" s="86" t="s">
        <v>791</v>
      </c>
      <c r="D237" s="40">
        <v>55184473</v>
      </c>
      <c r="E237" s="67">
        <v>44226978</v>
      </c>
      <c r="F237" s="43">
        <f>IF(OR(D237="-",E237=D237),"-",D237-IF(E237="-",0,E237))</f>
        <v>10957495</v>
      </c>
    </row>
    <row r="238" spans="1:6" ht="22.5">
      <c r="A238" s="42" t="s">
        <v>770</v>
      </c>
      <c r="B238" s="75" t="s">
        <v>37</v>
      </c>
      <c r="C238" s="86" t="s">
        <v>792</v>
      </c>
      <c r="D238" s="40">
        <v>55184473</v>
      </c>
      <c r="E238" s="67">
        <v>44226978</v>
      </c>
      <c r="F238" s="43">
        <f>IF(OR(D238="-",E238=D238),"-",D238-IF(E238="-",0,E238))</f>
        <v>10957495</v>
      </c>
    </row>
    <row r="239" spans="1:6" ht="12.75">
      <c r="A239" s="42" t="s">
        <v>556</v>
      </c>
      <c r="B239" s="75" t="s">
        <v>37</v>
      </c>
      <c r="C239" s="86" t="s">
        <v>793</v>
      </c>
      <c r="D239" s="40">
        <v>1532018</v>
      </c>
      <c r="E239" s="67">
        <v>822776.13</v>
      </c>
      <c r="F239" s="43">
        <f>IF(OR(D239="-",E239=D239),"-",D239-IF(E239="-",0,E239))</f>
        <v>709241.87</v>
      </c>
    </row>
    <row r="240" spans="1:6" ht="12.75">
      <c r="A240" s="42" t="s">
        <v>558</v>
      </c>
      <c r="B240" s="75" t="s">
        <v>37</v>
      </c>
      <c r="C240" s="86" t="s">
        <v>794</v>
      </c>
      <c r="D240" s="40">
        <v>51943769.6</v>
      </c>
      <c r="E240" s="67">
        <v>37803742.89</v>
      </c>
      <c r="F240" s="43">
        <f>IF(OR(D240="-",E240=D240),"-",D240-IF(E240="-",0,E240))</f>
        <v>14140026.71</v>
      </c>
    </row>
    <row r="241" spans="1:6" ht="12.75">
      <c r="A241" s="42" t="s">
        <v>560</v>
      </c>
      <c r="B241" s="75" t="s">
        <v>37</v>
      </c>
      <c r="C241" s="86" t="s">
        <v>795</v>
      </c>
      <c r="D241" s="40">
        <v>33983013.48</v>
      </c>
      <c r="E241" s="67">
        <v>26604849.08</v>
      </c>
      <c r="F241" s="43">
        <f>IF(OR(D241="-",E241=D241),"-",D241-IF(E241="-",0,E241))</f>
        <v>7378164.3999999985</v>
      </c>
    </row>
    <row r="242" spans="1:6" ht="12.75">
      <c r="A242" s="42" t="s">
        <v>562</v>
      </c>
      <c r="B242" s="75" t="s">
        <v>37</v>
      </c>
      <c r="C242" s="86" t="s">
        <v>796</v>
      </c>
      <c r="D242" s="40">
        <v>17960756.12</v>
      </c>
      <c r="E242" s="67">
        <v>11198893.81</v>
      </c>
      <c r="F242" s="43">
        <f>IF(OR(D242="-",E242=D242),"-",D242-IF(E242="-",0,E242))</f>
        <v>6761862.3100000005</v>
      </c>
    </row>
    <row r="243" spans="1:6" ht="12.75">
      <c r="A243" s="94" t="s">
        <v>797</v>
      </c>
      <c r="B243" s="95" t="s">
        <v>37</v>
      </c>
      <c r="C243" s="96" t="s">
        <v>798</v>
      </c>
      <c r="D243" s="97">
        <v>364838479.28</v>
      </c>
      <c r="E243" s="98">
        <v>260083547.37</v>
      </c>
      <c r="F243" s="99">
        <f>IF(OR(D243="-",E243=D243),"-",D243-IF(E243="-",0,E243))</f>
        <v>104754931.90999997</v>
      </c>
    </row>
    <row r="244" spans="1:6" ht="12.75">
      <c r="A244" s="42" t="s">
        <v>526</v>
      </c>
      <c r="B244" s="75" t="s">
        <v>37</v>
      </c>
      <c r="C244" s="86" t="s">
        <v>799</v>
      </c>
      <c r="D244" s="40">
        <v>336285807.57</v>
      </c>
      <c r="E244" s="67">
        <v>242794298.73</v>
      </c>
      <c r="F244" s="43">
        <f>IF(OR(D244="-",E244=D244),"-",D244-IF(E244="-",0,E244))</f>
        <v>93491508.84</v>
      </c>
    </row>
    <row r="245" spans="1:6" ht="12.75">
      <c r="A245" s="42" t="s">
        <v>528</v>
      </c>
      <c r="B245" s="75" t="s">
        <v>37</v>
      </c>
      <c r="C245" s="86" t="s">
        <v>800</v>
      </c>
      <c r="D245" s="40">
        <v>175954036</v>
      </c>
      <c r="E245" s="67">
        <v>117085708.78</v>
      </c>
      <c r="F245" s="43">
        <f>IF(OR(D245="-",E245=D245),"-",D245-IF(E245="-",0,E245))</f>
        <v>58868327.22</v>
      </c>
    </row>
    <row r="246" spans="1:6" ht="12.75">
      <c r="A246" s="42" t="s">
        <v>530</v>
      </c>
      <c r="B246" s="75" t="s">
        <v>37</v>
      </c>
      <c r="C246" s="86" t="s">
        <v>801</v>
      </c>
      <c r="D246" s="40">
        <v>134798650</v>
      </c>
      <c r="E246" s="67">
        <v>90047842.86</v>
      </c>
      <c r="F246" s="43">
        <f>IF(OR(D246="-",E246=D246),"-",D246-IF(E246="-",0,E246))</f>
        <v>44750807.14</v>
      </c>
    </row>
    <row r="247" spans="1:6" ht="12.75">
      <c r="A247" s="42" t="s">
        <v>532</v>
      </c>
      <c r="B247" s="75" t="s">
        <v>37</v>
      </c>
      <c r="C247" s="86" t="s">
        <v>802</v>
      </c>
      <c r="D247" s="40">
        <v>449032</v>
      </c>
      <c r="E247" s="67">
        <v>279548.06</v>
      </c>
      <c r="F247" s="43">
        <f>IF(OR(D247="-",E247=D247),"-",D247-IF(E247="-",0,E247))</f>
        <v>169483.94</v>
      </c>
    </row>
    <row r="248" spans="1:6" ht="12.75">
      <c r="A248" s="42" t="s">
        <v>534</v>
      </c>
      <c r="B248" s="75" t="s">
        <v>37</v>
      </c>
      <c r="C248" s="86" t="s">
        <v>803</v>
      </c>
      <c r="D248" s="40">
        <v>40706354</v>
      </c>
      <c r="E248" s="67">
        <v>26758317.86</v>
      </c>
      <c r="F248" s="43">
        <f>IF(OR(D248="-",E248=D248),"-",D248-IF(E248="-",0,E248))</f>
        <v>13948036.14</v>
      </c>
    </row>
    <row r="249" spans="1:6" ht="12.75">
      <c r="A249" s="42" t="s">
        <v>536</v>
      </c>
      <c r="B249" s="75" t="s">
        <v>37</v>
      </c>
      <c r="C249" s="86" t="s">
        <v>804</v>
      </c>
      <c r="D249" s="40">
        <v>56284715.13</v>
      </c>
      <c r="E249" s="67">
        <v>40890658.67</v>
      </c>
      <c r="F249" s="43">
        <f>IF(OR(D249="-",E249=D249),"-",D249-IF(E249="-",0,E249))</f>
        <v>15394056.46</v>
      </c>
    </row>
    <row r="250" spans="1:6" ht="12.75">
      <c r="A250" s="42" t="s">
        <v>538</v>
      </c>
      <c r="B250" s="75" t="s">
        <v>37</v>
      </c>
      <c r="C250" s="86" t="s">
        <v>805</v>
      </c>
      <c r="D250" s="40">
        <v>279335</v>
      </c>
      <c r="E250" s="67">
        <v>163456.11</v>
      </c>
      <c r="F250" s="43">
        <f>IF(OR(D250="-",E250=D250),"-",D250-IF(E250="-",0,E250))</f>
        <v>115878.89000000001</v>
      </c>
    </row>
    <row r="251" spans="1:6" ht="12.75">
      <c r="A251" s="42" t="s">
        <v>540</v>
      </c>
      <c r="B251" s="75" t="s">
        <v>37</v>
      </c>
      <c r="C251" s="86" t="s">
        <v>806</v>
      </c>
      <c r="D251" s="40">
        <v>568068.24</v>
      </c>
      <c r="E251" s="67">
        <v>351392.6</v>
      </c>
      <c r="F251" s="43">
        <f>IF(OR(D251="-",E251=D251),"-",D251-IF(E251="-",0,E251))</f>
        <v>216675.64</v>
      </c>
    </row>
    <row r="252" spans="1:6" ht="12.75">
      <c r="A252" s="42" t="s">
        <v>542</v>
      </c>
      <c r="B252" s="75" t="s">
        <v>37</v>
      </c>
      <c r="C252" s="86" t="s">
        <v>807</v>
      </c>
      <c r="D252" s="40">
        <v>19301255.47</v>
      </c>
      <c r="E252" s="67">
        <v>15392880.27</v>
      </c>
      <c r="F252" s="43">
        <f>IF(OR(D252="-",E252=D252),"-",D252-IF(E252="-",0,E252))</f>
        <v>3908375.1999999993</v>
      </c>
    </row>
    <row r="253" spans="1:6" ht="12.75">
      <c r="A253" s="42" t="s">
        <v>639</v>
      </c>
      <c r="B253" s="75" t="s">
        <v>37</v>
      </c>
      <c r="C253" s="86" t="s">
        <v>808</v>
      </c>
      <c r="D253" s="40">
        <v>9800</v>
      </c>
      <c r="E253" s="67">
        <v>7000</v>
      </c>
      <c r="F253" s="43">
        <f>IF(OR(D253="-",E253=D253),"-",D253-IF(E253="-",0,E253))</f>
        <v>2800</v>
      </c>
    </row>
    <row r="254" spans="1:6" ht="12.75">
      <c r="A254" s="42" t="s">
        <v>544</v>
      </c>
      <c r="B254" s="75" t="s">
        <v>37</v>
      </c>
      <c r="C254" s="86" t="s">
        <v>809</v>
      </c>
      <c r="D254" s="40">
        <v>27542695.62</v>
      </c>
      <c r="E254" s="67">
        <v>19392378.2</v>
      </c>
      <c r="F254" s="43">
        <f>IF(OR(D254="-",E254=D254),"-",D254-IF(E254="-",0,E254))</f>
        <v>8150317.420000002</v>
      </c>
    </row>
    <row r="255" spans="1:6" ht="12.75">
      <c r="A255" s="42" t="s">
        <v>546</v>
      </c>
      <c r="B255" s="75" t="s">
        <v>37</v>
      </c>
      <c r="C255" s="86" t="s">
        <v>810</v>
      </c>
      <c r="D255" s="40">
        <v>8583560.8</v>
      </c>
      <c r="E255" s="67">
        <v>5583551.49</v>
      </c>
      <c r="F255" s="43">
        <f>IF(OR(D255="-",E255=D255),"-",D255-IF(E255="-",0,E255))</f>
        <v>3000009.3100000005</v>
      </c>
    </row>
    <row r="256" spans="1:6" ht="12.75">
      <c r="A256" s="42" t="s">
        <v>684</v>
      </c>
      <c r="B256" s="75" t="s">
        <v>37</v>
      </c>
      <c r="C256" s="86" t="s">
        <v>811</v>
      </c>
      <c r="D256" s="40">
        <v>100610212</v>
      </c>
      <c r="E256" s="67">
        <v>82555193</v>
      </c>
      <c r="F256" s="43">
        <f>IF(OR(D256="-",E256=D256),"-",D256-IF(E256="-",0,E256))</f>
        <v>18055019</v>
      </c>
    </row>
    <row r="257" spans="1:6" ht="22.5">
      <c r="A257" s="42" t="s">
        <v>770</v>
      </c>
      <c r="B257" s="75" t="s">
        <v>37</v>
      </c>
      <c r="C257" s="86" t="s">
        <v>812</v>
      </c>
      <c r="D257" s="40">
        <v>100610212</v>
      </c>
      <c r="E257" s="67">
        <v>82555193</v>
      </c>
      <c r="F257" s="43">
        <f>IF(OR(D257="-",E257=D257),"-",D257-IF(E257="-",0,E257))</f>
        <v>18055019</v>
      </c>
    </row>
    <row r="258" spans="1:6" ht="12.75">
      <c r="A258" s="42" t="s">
        <v>552</v>
      </c>
      <c r="B258" s="75" t="s">
        <v>37</v>
      </c>
      <c r="C258" s="86" t="s">
        <v>813</v>
      </c>
      <c r="D258" s="40">
        <v>71400</v>
      </c>
      <c r="E258" s="67">
        <v>63600</v>
      </c>
      <c r="F258" s="43">
        <f>IF(OR(D258="-",E258=D258),"-",D258-IF(E258="-",0,E258))</f>
        <v>7800</v>
      </c>
    </row>
    <row r="259" spans="1:6" ht="12.75">
      <c r="A259" s="42" t="s">
        <v>554</v>
      </c>
      <c r="B259" s="75" t="s">
        <v>37</v>
      </c>
      <c r="C259" s="86" t="s">
        <v>814</v>
      </c>
      <c r="D259" s="40">
        <v>71400</v>
      </c>
      <c r="E259" s="67">
        <v>63600</v>
      </c>
      <c r="F259" s="43">
        <f>IF(OR(D259="-",E259=D259),"-",D259-IF(E259="-",0,E259))</f>
        <v>7800</v>
      </c>
    </row>
    <row r="260" spans="1:6" ht="12.75">
      <c r="A260" s="42" t="s">
        <v>556</v>
      </c>
      <c r="B260" s="75" t="s">
        <v>37</v>
      </c>
      <c r="C260" s="86" t="s">
        <v>815</v>
      </c>
      <c r="D260" s="40">
        <v>3365444.44</v>
      </c>
      <c r="E260" s="67">
        <v>2199138.28</v>
      </c>
      <c r="F260" s="43">
        <f>IF(OR(D260="-",E260=D260),"-",D260-IF(E260="-",0,E260))</f>
        <v>1166306.1600000001</v>
      </c>
    </row>
    <row r="261" spans="1:6" ht="12.75">
      <c r="A261" s="42" t="s">
        <v>558</v>
      </c>
      <c r="B261" s="75" t="s">
        <v>37</v>
      </c>
      <c r="C261" s="86" t="s">
        <v>816</v>
      </c>
      <c r="D261" s="40">
        <v>28552671.71</v>
      </c>
      <c r="E261" s="67">
        <v>17289248.64</v>
      </c>
      <c r="F261" s="43">
        <f>IF(OR(D261="-",E261=D261),"-",D261-IF(E261="-",0,E261))</f>
        <v>11263423.07</v>
      </c>
    </row>
    <row r="262" spans="1:6" ht="12.75">
      <c r="A262" s="42" t="s">
        <v>560</v>
      </c>
      <c r="B262" s="75" t="s">
        <v>37</v>
      </c>
      <c r="C262" s="86" t="s">
        <v>817</v>
      </c>
      <c r="D262" s="40">
        <v>15758801.48</v>
      </c>
      <c r="E262" s="67">
        <v>9825025.81</v>
      </c>
      <c r="F262" s="43">
        <f>IF(OR(D262="-",E262=D262),"-",D262-IF(E262="-",0,E262))</f>
        <v>5933775.67</v>
      </c>
    </row>
    <row r="263" spans="1:6" ht="12.75">
      <c r="A263" s="42" t="s">
        <v>562</v>
      </c>
      <c r="B263" s="75" t="s">
        <v>37</v>
      </c>
      <c r="C263" s="86" t="s">
        <v>818</v>
      </c>
      <c r="D263" s="40">
        <v>12793870.23</v>
      </c>
      <c r="E263" s="67">
        <v>7464222.83</v>
      </c>
      <c r="F263" s="43">
        <f>IF(OR(D263="-",E263=D263),"-",D263-IF(E263="-",0,E263))</f>
        <v>5329647.4</v>
      </c>
    </row>
    <row r="264" spans="1:6" ht="12.75">
      <c r="A264" s="94" t="s">
        <v>819</v>
      </c>
      <c r="B264" s="95" t="s">
        <v>37</v>
      </c>
      <c r="C264" s="96" t="s">
        <v>820</v>
      </c>
      <c r="D264" s="97">
        <v>8921074</v>
      </c>
      <c r="E264" s="98">
        <v>7481495.34</v>
      </c>
      <c r="F264" s="99">
        <f>IF(OR(D264="-",E264=D264),"-",D264-IF(E264="-",0,E264))</f>
        <v>1439578.6600000001</v>
      </c>
    </row>
    <row r="265" spans="1:6" ht="12.75">
      <c r="A265" s="42" t="s">
        <v>526</v>
      </c>
      <c r="B265" s="75" t="s">
        <v>37</v>
      </c>
      <c r="C265" s="86" t="s">
        <v>821</v>
      </c>
      <c r="D265" s="40">
        <v>7565038.33</v>
      </c>
      <c r="E265" s="67">
        <v>6496551.99</v>
      </c>
      <c r="F265" s="43">
        <f>IF(OR(D265="-",E265=D265),"-",D265-IF(E265="-",0,E265))</f>
        <v>1068486.3399999999</v>
      </c>
    </row>
    <row r="266" spans="1:6" ht="12.75">
      <c r="A266" s="42" t="s">
        <v>528</v>
      </c>
      <c r="B266" s="75" t="s">
        <v>37</v>
      </c>
      <c r="C266" s="86" t="s">
        <v>822</v>
      </c>
      <c r="D266" s="40">
        <v>444823.66</v>
      </c>
      <c r="E266" s="67">
        <v>360715.66</v>
      </c>
      <c r="F266" s="43">
        <f>IF(OR(D266="-",E266=D266),"-",D266-IF(E266="-",0,E266))</f>
        <v>84108</v>
      </c>
    </row>
    <row r="267" spans="1:6" ht="12.75">
      <c r="A267" s="42" t="s">
        <v>530</v>
      </c>
      <c r="B267" s="75" t="s">
        <v>37</v>
      </c>
      <c r="C267" s="86" t="s">
        <v>823</v>
      </c>
      <c r="D267" s="40">
        <v>342170.24</v>
      </c>
      <c r="E267" s="67">
        <v>277570.24</v>
      </c>
      <c r="F267" s="43">
        <f>IF(OR(D267="-",E267=D267),"-",D267-IF(E267="-",0,E267))</f>
        <v>64600</v>
      </c>
    </row>
    <row r="268" spans="1:6" ht="12.75">
      <c r="A268" s="42" t="s">
        <v>534</v>
      </c>
      <c r="B268" s="75" t="s">
        <v>37</v>
      </c>
      <c r="C268" s="86" t="s">
        <v>824</v>
      </c>
      <c r="D268" s="40">
        <v>102653.42</v>
      </c>
      <c r="E268" s="67">
        <v>83145.42</v>
      </c>
      <c r="F268" s="43">
        <f>IF(OR(D268="-",E268=D268),"-",D268-IF(E268="-",0,E268))</f>
        <v>19508</v>
      </c>
    </row>
    <row r="269" spans="1:6" ht="12.75">
      <c r="A269" s="42" t="s">
        <v>536</v>
      </c>
      <c r="B269" s="75" t="s">
        <v>37</v>
      </c>
      <c r="C269" s="86" t="s">
        <v>825</v>
      </c>
      <c r="D269" s="40">
        <v>4232546.23</v>
      </c>
      <c r="E269" s="67">
        <v>3597946.99</v>
      </c>
      <c r="F269" s="43">
        <f>IF(OR(D269="-",E269=D269),"-",D269-IF(E269="-",0,E269))</f>
        <v>634599.2400000002</v>
      </c>
    </row>
    <row r="270" spans="1:6" ht="12.75">
      <c r="A270" s="42" t="s">
        <v>540</v>
      </c>
      <c r="B270" s="75" t="s">
        <v>37</v>
      </c>
      <c r="C270" s="86" t="s">
        <v>826</v>
      </c>
      <c r="D270" s="40">
        <v>383154</v>
      </c>
      <c r="E270" s="67">
        <v>286010.73</v>
      </c>
      <c r="F270" s="43">
        <f>IF(OR(D270="-",E270=D270),"-",D270-IF(E270="-",0,E270))</f>
        <v>97143.27000000002</v>
      </c>
    </row>
    <row r="271" spans="1:6" ht="12.75">
      <c r="A271" s="42" t="s">
        <v>544</v>
      </c>
      <c r="B271" s="75" t="s">
        <v>37</v>
      </c>
      <c r="C271" s="86" t="s">
        <v>827</v>
      </c>
      <c r="D271" s="40">
        <v>98460.34</v>
      </c>
      <c r="E271" s="67">
        <v>55119.43</v>
      </c>
      <c r="F271" s="43">
        <f>IF(OR(D271="-",E271=D271),"-",D271-IF(E271="-",0,E271))</f>
        <v>43340.909999999996</v>
      </c>
    </row>
    <row r="272" spans="1:6" ht="12.75">
      <c r="A272" s="42" t="s">
        <v>546</v>
      </c>
      <c r="B272" s="75" t="s">
        <v>37</v>
      </c>
      <c r="C272" s="86" t="s">
        <v>828</v>
      </c>
      <c r="D272" s="40">
        <v>3750931.89</v>
      </c>
      <c r="E272" s="67">
        <v>3256816.83</v>
      </c>
      <c r="F272" s="43">
        <f>IF(OR(D272="-",E272=D272),"-",D272-IF(E272="-",0,E272))</f>
        <v>494115.06000000006</v>
      </c>
    </row>
    <row r="273" spans="1:6" ht="12.75">
      <c r="A273" s="42" t="s">
        <v>684</v>
      </c>
      <c r="B273" s="75" t="s">
        <v>37</v>
      </c>
      <c r="C273" s="86" t="s">
        <v>829</v>
      </c>
      <c r="D273" s="40">
        <v>1629322.94</v>
      </c>
      <c r="E273" s="67">
        <v>1589816.94</v>
      </c>
      <c r="F273" s="43">
        <f>IF(OR(D273="-",E273=D273),"-",D273-IF(E273="-",0,E273))</f>
        <v>39506</v>
      </c>
    </row>
    <row r="274" spans="1:6" ht="22.5">
      <c r="A274" s="42" t="s">
        <v>770</v>
      </c>
      <c r="B274" s="75" t="s">
        <v>37</v>
      </c>
      <c r="C274" s="86" t="s">
        <v>830</v>
      </c>
      <c r="D274" s="40">
        <v>1629322.94</v>
      </c>
      <c r="E274" s="67">
        <v>1589816.94</v>
      </c>
      <c r="F274" s="43">
        <f>IF(OR(D274="-",E274=D274),"-",D274-IF(E274="-",0,E274))</f>
        <v>39506</v>
      </c>
    </row>
    <row r="275" spans="1:6" ht="12.75">
      <c r="A275" s="42" t="s">
        <v>552</v>
      </c>
      <c r="B275" s="75" t="s">
        <v>37</v>
      </c>
      <c r="C275" s="86" t="s">
        <v>831</v>
      </c>
      <c r="D275" s="40">
        <v>14000</v>
      </c>
      <c r="E275" s="67">
        <v>14000</v>
      </c>
      <c r="F275" s="43" t="str">
        <f>IF(OR(D275="-",E275=D275),"-",D275-IF(E275="-",0,E275))</f>
        <v>-</v>
      </c>
    </row>
    <row r="276" spans="1:6" ht="12.75">
      <c r="A276" s="42" t="s">
        <v>554</v>
      </c>
      <c r="B276" s="75" t="s">
        <v>37</v>
      </c>
      <c r="C276" s="86" t="s">
        <v>832</v>
      </c>
      <c r="D276" s="40">
        <v>14000</v>
      </c>
      <c r="E276" s="67">
        <v>14000</v>
      </c>
      <c r="F276" s="43" t="str">
        <f>IF(OR(D276="-",E276=D276),"-",D276-IF(E276="-",0,E276))</f>
        <v>-</v>
      </c>
    </row>
    <row r="277" spans="1:6" ht="12.75">
      <c r="A277" s="42" t="s">
        <v>556</v>
      </c>
      <c r="B277" s="75" t="s">
        <v>37</v>
      </c>
      <c r="C277" s="86" t="s">
        <v>833</v>
      </c>
      <c r="D277" s="40">
        <v>1244345.5</v>
      </c>
      <c r="E277" s="67">
        <v>934072.4</v>
      </c>
      <c r="F277" s="43">
        <f>IF(OR(D277="-",E277=D277),"-",D277-IF(E277="-",0,E277))</f>
        <v>310273.1</v>
      </c>
    </row>
    <row r="278" spans="1:6" ht="12.75">
      <c r="A278" s="42" t="s">
        <v>558</v>
      </c>
      <c r="B278" s="75" t="s">
        <v>37</v>
      </c>
      <c r="C278" s="86" t="s">
        <v>834</v>
      </c>
      <c r="D278" s="40">
        <v>1356035.67</v>
      </c>
      <c r="E278" s="67">
        <v>984943.35</v>
      </c>
      <c r="F278" s="43">
        <f>IF(OR(D278="-",E278=D278),"-",D278-IF(E278="-",0,E278))</f>
        <v>371092.31999999995</v>
      </c>
    </row>
    <row r="279" spans="1:6" ht="12.75">
      <c r="A279" s="42" t="s">
        <v>560</v>
      </c>
      <c r="B279" s="75" t="s">
        <v>37</v>
      </c>
      <c r="C279" s="86" t="s">
        <v>835</v>
      </c>
      <c r="D279" s="40">
        <v>488036</v>
      </c>
      <c r="E279" s="67">
        <v>242606</v>
      </c>
      <c r="F279" s="43">
        <f>IF(OR(D279="-",E279=D279),"-",D279-IF(E279="-",0,E279))</f>
        <v>245430</v>
      </c>
    </row>
    <row r="280" spans="1:6" ht="12.75">
      <c r="A280" s="42" t="s">
        <v>562</v>
      </c>
      <c r="B280" s="75" t="s">
        <v>37</v>
      </c>
      <c r="C280" s="86" t="s">
        <v>836</v>
      </c>
      <c r="D280" s="40">
        <v>867999.67</v>
      </c>
      <c r="E280" s="67">
        <v>742337.35</v>
      </c>
      <c r="F280" s="43">
        <f>IF(OR(D280="-",E280=D280),"-",D280-IF(E280="-",0,E280))</f>
        <v>125662.32000000007</v>
      </c>
    </row>
    <row r="281" spans="1:6" ht="12.75">
      <c r="A281" s="94" t="s">
        <v>837</v>
      </c>
      <c r="B281" s="95" t="s">
        <v>37</v>
      </c>
      <c r="C281" s="96" t="s">
        <v>838</v>
      </c>
      <c r="D281" s="97">
        <v>39246173</v>
      </c>
      <c r="E281" s="98">
        <v>28183042.31</v>
      </c>
      <c r="F281" s="99">
        <f>IF(OR(D281="-",E281=D281),"-",D281-IF(E281="-",0,E281))</f>
        <v>11063130.690000001</v>
      </c>
    </row>
    <row r="282" spans="1:6" ht="12.75">
      <c r="A282" s="42" t="s">
        <v>526</v>
      </c>
      <c r="B282" s="75" t="s">
        <v>37</v>
      </c>
      <c r="C282" s="86" t="s">
        <v>839</v>
      </c>
      <c r="D282" s="40">
        <v>36082756.81</v>
      </c>
      <c r="E282" s="67">
        <v>25741804.11</v>
      </c>
      <c r="F282" s="43">
        <f>IF(OR(D282="-",E282=D282),"-",D282-IF(E282="-",0,E282))</f>
        <v>10340952.700000003</v>
      </c>
    </row>
    <row r="283" spans="1:6" ht="12.75">
      <c r="A283" s="42" t="s">
        <v>528</v>
      </c>
      <c r="B283" s="75" t="s">
        <v>37</v>
      </c>
      <c r="C283" s="86" t="s">
        <v>840</v>
      </c>
      <c r="D283" s="40">
        <v>15789110</v>
      </c>
      <c r="E283" s="67">
        <v>10827777.88</v>
      </c>
      <c r="F283" s="43">
        <f>IF(OR(D283="-",E283=D283),"-",D283-IF(E283="-",0,E283))</f>
        <v>4961332.119999999</v>
      </c>
    </row>
    <row r="284" spans="1:6" ht="12.75">
      <c r="A284" s="42" t="s">
        <v>530</v>
      </c>
      <c r="B284" s="75" t="s">
        <v>37</v>
      </c>
      <c r="C284" s="86" t="s">
        <v>841</v>
      </c>
      <c r="D284" s="40">
        <v>12399360</v>
      </c>
      <c r="E284" s="67">
        <v>8431401.35</v>
      </c>
      <c r="F284" s="43">
        <f>IF(OR(D284="-",E284=D284),"-",D284-IF(E284="-",0,E284))</f>
        <v>3967958.6500000004</v>
      </c>
    </row>
    <row r="285" spans="1:6" ht="12.75">
      <c r="A285" s="42" t="s">
        <v>532</v>
      </c>
      <c r="B285" s="75" t="s">
        <v>37</v>
      </c>
      <c r="C285" s="86" t="s">
        <v>842</v>
      </c>
      <c r="D285" s="40">
        <v>8750</v>
      </c>
      <c r="E285" s="67">
        <v>7300</v>
      </c>
      <c r="F285" s="43">
        <f>IF(OR(D285="-",E285=D285),"-",D285-IF(E285="-",0,E285))</f>
        <v>1450</v>
      </c>
    </row>
    <row r="286" spans="1:6" ht="12.75">
      <c r="A286" s="42" t="s">
        <v>534</v>
      </c>
      <c r="B286" s="75" t="s">
        <v>37</v>
      </c>
      <c r="C286" s="86" t="s">
        <v>843</v>
      </c>
      <c r="D286" s="40">
        <v>3381000</v>
      </c>
      <c r="E286" s="67">
        <v>2389076.53</v>
      </c>
      <c r="F286" s="43">
        <f>IF(OR(D286="-",E286=D286),"-",D286-IF(E286="-",0,E286))</f>
        <v>991923.4700000002</v>
      </c>
    </row>
    <row r="287" spans="1:6" ht="12.75">
      <c r="A287" s="42" t="s">
        <v>536</v>
      </c>
      <c r="B287" s="75" t="s">
        <v>37</v>
      </c>
      <c r="C287" s="86" t="s">
        <v>844</v>
      </c>
      <c r="D287" s="40">
        <v>14744162.22</v>
      </c>
      <c r="E287" s="67">
        <v>9610085.94</v>
      </c>
      <c r="F287" s="43">
        <f>IF(OR(D287="-",E287=D287),"-",D287-IF(E287="-",0,E287))</f>
        <v>5134076.280000001</v>
      </c>
    </row>
    <row r="288" spans="1:6" ht="12.75">
      <c r="A288" s="42" t="s">
        <v>538</v>
      </c>
      <c r="B288" s="75" t="s">
        <v>37</v>
      </c>
      <c r="C288" s="86" t="s">
        <v>845</v>
      </c>
      <c r="D288" s="40">
        <v>770119.18</v>
      </c>
      <c r="E288" s="67">
        <v>394461.98</v>
      </c>
      <c r="F288" s="43">
        <f>IF(OR(D288="-",E288=D288),"-",D288-IF(E288="-",0,E288))</f>
        <v>375657.20000000007</v>
      </c>
    </row>
    <row r="289" spans="1:6" ht="12.75">
      <c r="A289" s="42" t="s">
        <v>540</v>
      </c>
      <c r="B289" s="75" t="s">
        <v>37</v>
      </c>
      <c r="C289" s="86" t="s">
        <v>846</v>
      </c>
      <c r="D289" s="40">
        <v>46780</v>
      </c>
      <c r="E289" s="67">
        <v>34669.9</v>
      </c>
      <c r="F289" s="43">
        <f>IF(OR(D289="-",E289=D289),"-",D289-IF(E289="-",0,E289))</f>
        <v>12110.099999999999</v>
      </c>
    </row>
    <row r="290" spans="1:6" ht="12.75">
      <c r="A290" s="42" t="s">
        <v>542</v>
      </c>
      <c r="B290" s="75" t="s">
        <v>37</v>
      </c>
      <c r="C290" s="86" t="s">
        <v>847</v>
      </c>
      <c r="D290" s="40">
        <v>378967.73</v>
      </c>
      <c r="E290" s="67">
        <v>265527.77</v>
      </c>
      <c r="F290" s="43">
        <f>IF(OR(D290="-",E290=D290),"-",D290-IF(E290="-",0,E290))</f>
        <v>113439.95999999996</v>
      </c>
    </row>
    <row r="291" spans="1:6" ht="12.75">
      <c r="A291" s="42" t="s">
        <v>544</v>
      </c>
      <c r="B291" s="75" t="s">
        <v>37</v>
      </c>
      <c r="C291" s="86" t="s">
        <v>848</v>
      </c>
      <c r="D291" s="40">
        <v>11188191.31</v>
      </c>
      <c r="E291" s="67">
        <v>7495543.62</v>
      </c>
      <c r="F291" s="43">
        <f>IF(OR(D291="-",E291=D291),"-",D291-IF(E291="-",0,E291))</f>
        <v>3692647.6900000004</v>
      </c>
    </row>
    <row r="292" spans="1:6" ht="12.75">
      <c r="A292" s="42" t="s">
        <v>546</v>
      </c>
      <c r="B292" s="75" t="s">
        <v>37</v>
      </c>
      <c r="C292" s="86" t="s">
        <v>849</v>
      </c>
      <c r="D292" s="40">
        <v>2360104</v>
      </c>
      <c r="E292" s="67">
        <v>1419882.67</v>
      </c>
      <c r="F292" s="43">
        <f>IF(OR(D292="-",E292=D292),"-",D292-IF(E292="-",0,E292))</f>
        <v>940221.3300000001</v>
      </c>
    </row>
    <row r="293" spans="1:6" ht="12.75">
      <c r="A293" s="42" t="s">
        <v>684</v>
      </c>
      <c r="B293" s="75" t="s">
        <v>37</v>
      </c>
      <c r="C293" s="86" t="s">
        <v>850</v>
      </c>
      <c r="D293" s="40">
        <v>4694300</v>
      </c>
      <c r="E293" s="67">
        <v>4650800</v>
      </c>
      <c r="F293" s="43">
        <f>IF(OR(D293="-",E293=D293),"-",D293-IF(E293="-",0,E293))</f>
        <v>43500</v>
      </c>
    </row>
    <row r="294" spans="1:6" ht="22.5">
      <c r="A294" s="42" t="s">
        <v>770</v>
      </c>
      <c r="B294" s="75" t="s">
        <v>37</v>
      </c>
      <c r="C294" s="86" t="s">
        <v>851</v>
      </c>
      <c r="D294" s="40">
        <v>4694300</v>
      </c>
      <c r="E294" s="67">
        <v>4650800</v>
      </c>
      <c r="F294" s="43">
        <f>IF(OR(D294="-",E294=D294),"-",D294-IF(E294="-",0,E294))</f>
        <v>43500</v>
      </c>
    </row>
    <row r="295" spans="1:6" ht="12.75">
      <c r="A295" s="42" t="s">
        <v>556</v>
      </c>
      <c r="B295" s="75" t="s">
        <v>37</v>
      </c>
      <c r="C295" s="86" t="s">
        <v>852</v>
      </c>
      <c r="D295" s="40">
        <v>855184.59</v>
      </c>
      <c r="E295" s="67">
        <v>653140.29</v>
      </c>
      <c r="F295" s="43">
        <f>IF(OR(D295="-",E295=D295),"-",D295-IF(E295="-",0,E295))</f>
        <v>202044.29999999993</v>
      </c>
    </row>
    <row r="296" spans="1:6" ht="12.75">
      <c r="A296" s="42" t="s">
        <v>558</v>
      </c>
      <c r="B296" s="75" t="s">
        <v>37</v>
      </c>
      <c r="C296" s="86" t="s">
        <v>853</v>
      </c>
      <c r="D296" s="40">
        <v>3163416.19</v>
      </c>
      <c r="E296" s="67">
        <v>2441238.2</v>
      </c>
      <c r="F296" s="43">
        <f>IF(OR(D296="-",E296=D296),"-",D296-IF(E296="-",0,E296))</f>
        <v>722177.9899999998</v>
      </c>
    </row>
    <row r="297" spans="1:6" ht="12.75">
      <c r="A297" s="42" t="s">
        <v>560</v>
      </c>
      <c r="B297" s="75" t="s">
        <v>37</v>
      </c>
      <c r="C297" s="86" t="s">
        <v>854</v>
      </c>
      <c r="D297" s="40">
        <v>2419026.12</v>
      </c>
      <c r="E297" s="67">
        <v>1762489.55</v>
      </c>
      <c r="F297" s="43">
        <f>IF(OR(D297="-",E297=D297),"-",D297-IF(E297="-",0,E297))</f>
        <v>656536.5700000001</v>
      </c>
    </row>
    <row r="298" spans="1:6" ht="12.75">
      <c r="A298" s="42" t="s">
        <v>562</v>
      </c>
      <c r="B298" s="75" t="s">
        <v>37</v>
      </c>
      <c r="C298" s="86" t="s">
        <v>855</v>
      </c>
      <c r="D298" s="40">
        <v>744390.07</v>
      </c>
      <c r="E298" s="67">
        <v>678748.65</v>
      </c>
      <c r="F298" s="43">
        <f>IF(OR(D298="-",E298=D298),"-",D298-IF(E298="-",0,E298))</f>
        <v>65641.41999999993</v>
      </c>
    </row>
    <row r="299" spans="1:6" ht="12.75">
      <c r="A299" s="94" t="s">
        <v>856</v>
      </c>
      <c r="B299" s="95" t="s">
        <v>37</v>
      </c>
      <c r="C299" s="96" t="s">
        <v>857</v>
      </c>
      <c r="D299" s="97">
        <v>3881826.16</v>
      </c>
      <c r="E299" s="98">
        <v>3560022.39</v>
      </c>
      <c r="F299" s="99">
        <f>IF(OR(D299="-",E299=D299),"-",D299-IF(E299="-",0,E299))</f>
        <v>321803.77</v>
      </c>
    </row>
    <row r="300" spans="1:6" ht="12.75">
      <c r="A300" s="42" t="s">
        <v>526</v>
      </c>
      <c r="B300" s="75" t="s">
        <v>37</v>
      </c>
      <c r="C300" s="86" t="s">
        <v>858</v>
      </c>
      <c r="D300" s="40">
        <v>3881826.16</v>
      </c>
      <c r="E300" s="67">
        <v>3560022.39</v>
      </c>
      <c r="F300" s="43">
        <f>IF(OR(D300="-",E300=D300),"-",D300-IF(E300="-",0,E300))</f>
        <v>321803.77</v>
      </c>
    </row>
    <row r="301" spans="1:6" ht="12.75">
      <c r="A301" s="42" t="s">
        <v>548</v>
      </c>
      <c r="B301" s="75" t="s">
        <v>37</v>
      </c>
      <c r="C301" s="86" t="s">
        <v>859</v>
      </c>
      <c r="D301" s="40">
        <v>3881826.16</v>
      </c>
      <c r="E301" s="67">
        <v>3560022.39</v>
      </c>
      <c r="F301" s="43">
        <f>IF(OR(D301="-",E301=D301),"-",D301-IF(E301="-",0,E301))</f>
        <v>321803.77</v>
      </c>
    </row>
    <row r="302" spans="1:6" ht="22.5">
      <c r="A302" s="42" t="s">
        <v>550</v>
      </c>
      <c r="B302" s="75" t="s">
        <v>37</v>
      </c>
      <c r="C302" s="86" t="s">
        <v>860</v>
      </c>
      <c r="D302" s="40">
        <v>3881826.16</v>
      </c>
      <c r="E302" s="67">
        <v>3560022.39</v>
      </c>
      <c r="F302" s="43">
        <f>IF(OR(D302="-",E302=D302),"-",D302-IF(E302="-",0,E302))</f>
        <v>321803.77</v>
      </c>
    </row>
    <row r="303" spans="1:6" ht="12.75">
      <c r="A303" s="94" t="s">
        <v>861</v>
      </c>
      <c r="B303" s="95" t="s">
        <v>37</v>
      </c>
      <c r="C303" s="96" t="s">
        <v>862</v>
      </c>
      <c r="D303" s="97">
        <v>3881826.16</v>
      </c>
      <c r="E303" s="98">
        <v>3560022.39</v>
      </c>
      <c r="F303" s="99">
        <f>IF(OR(D303="-",E303=D303),"-",D303-IF(E303="-",0,E303))</f>
        <v>321803.77</v>
      </c>
    </row>
    <row r="304" spans="1:6" ht="12.75">
      <c r="A304" s="42" t="s">
        <v>526</v>
      </c>
      <c r="B304" s="75" t="s">
        <v>37</v>
      </c>
      <c r="C304" s="86" t="s">
        <v>863</v>
      </c>
      <c r="D304" s="40">
        <v>3881826.16</v>
      </c>
      <c r="E304" s="67">
        <v>3560022.39</v>
      </c>
      <c r="F304" s="43">
        <f>IF(OR(D304="-",E304=D304),"-",D304-IF(E304="-",0,E304))</f>
        <v>321803.77</v>
      </c>
    </row>
    <row r="305" spans="1:6" ht="12.75">
      <c r="A305" s="42" t="s">
        <v>548</v>
      </c>
      <c r="B305" s="75" t="s">
        <v>37</v>
      </c>
      <c r="C305" s="86" t="s">
        <v>864</v>
      </c>
      <c r="D305" s="40">
        <v>3881826.16</v>
      </c>
      <c r="E305" s="67">
        <v>3560022.39</v>
      </c>
      <c r="F305" s="43">
        <f>IF(OR(D305="-",E305=D305),"-",D305-IF(E305="-",0,E305))</f>
        <v>321803.77</v>
      </c>
    </row>
    <row r="306" spans="1:6" ht="22.5">
      <c r="A306" s="42" t="s">
        <v>550</v>
      </c>
      <c r="B306" s="75" t="s">
        <v>37</v>
      </c>
      <c r="C306" s="86" t="s">
        <v>865</v>
      </c>
      <c r="D306" s="40">
        <v>3881826.16</v>
      </c>
      <c r="E306" s="67">
        <v>3560022.39</v>
      </c>
      <c r="F306" s="43">
        <f>IF(OR(D306="-",E306=D306),"-",D306-IF(E306="-",0,E306))</f>
        <v>321803.77</v>
      </c>
    </row>
    <row r="307" spans="1:6" ht="12.75">
      <c r="A307" s="94" t="s">
        <v>866</v>
      </c>
      <c r="B307" s="95" t="s">
        <v>37</v>
      </c>
      <c r="C307" s="96" t="s">
        <v>867</v>
      </c>
      <c r="D307" s="97">
        <v>42899015.11</v>
      </c>
      <c r="E307" s="98">
        <v>20339934.46</v>
      </c>
      <c r="F307" s="99">
        <f>IF(OR(D307="-",E307=D307),"-",D307-IF(E307="-",0,E307))</f>
        <v>22559080.65</v>
      </c>
    </row>
    <row r="308" spans="1:6" ht="12.75">
      <c r="A308" s="42" t="s">
        <v>526</v>
      </c>
      <c r="B308" s="75" t="s">
        <v>37</v>
      </c>
      <c r="C308" s="86" t="s">
        <v>868</v>
      </c>
      <c r="D308" s="40">
        <v>25896800</v>
      </c>
      <c r="E308" s="67">
        <v>19368298</v>
      </c>
      <c r="F308" s="43">
        <f>IF(OR(D308="-",E308=D308),"-",D308-IF(E308="-",0,E308))</f>
        <v>6528502</v>
      </c>
    </row>
    <row r="309" spans="1:6" ht="12.75">
      <c r="A309" s="42" t="s">
        <v>528</v>
      </c>
      <c r="B309" s="75" t="s">
        <v>37</v>
      </c>
      <c r="C309" s="86" t="s">
        <v>869</v>
      </c>
      <c r="D309" s="40">
        <v>172500</v>
      </c>
      <c r="E309" s="67" t="s">
        <v>56</v>
      </c>
      <c r="F309" s="43">
        <f>IF(OR(D309="-",E309=D309),"-",D309-IF(E309="-",0,E309))</f>
        <v>172500</v>
      </c>
    </row>
    <row r="310" spans="1:6" ht="12.75">
      <c r="A310" s="42" t="s">
        <v>530</v>
      </c>
      <c r="B310" s="75" t="s">
        <v>37</v>
      </c>
      <c r="C310" s="86" t="s">
        <v>870</v>
      </c>
      <c r="D310" s="40">
        <v>132489</v>
      </c>
      <c r="E310" s="67" t="s">
        <v>56</v>
      </c>
      <c r="F310" s="43">
        <f>IF(OR(D310="-",E310=D310),"-",D310-IF(E310="-",0,E310))</f>
        <v>132489</v>
      </c>
    </row>
    <row r="311" spans="1:6" ht="12.75">
      <c r="A311" s="42" t="s">
        <v>534</v>
      </c>
      <c r="B311" s="75" t="s">
        <v>37</v>
      </c>
      <c r="C311" s="86" t="s">
        <v>871</v>
      </c>
      <c r="D311" s="40">
        <v>40011</v>
      </c>
      <c r="E311" s="67" t="s">
        <v>56</v>
      </c>
      <c r="F311" s="43">
        <f>IF(OR(D311="-",E311=D311),"-",D311-IF(E311="-",0,E311))</f>
        <v>40011</v>
      </c>
    </row>
    <row r="312" spans="1:6" ht="12.75">
      <c r="A312" s="42" t="s">
        <v>684</v>
      </c>
      <c r="B312" s="75" t="s">
        <v>37</v>
      </c>
      <c r="C312" s="86" t="s">
        <v>872</v>
      </c>
      <c r="D312" s="40">
        <v>25724300</v>
      </c>
      <c r="E312" s="67">
        <v>19368298</v>
      </c>
      <c r="F312" s="43">
        <f>IF(OR(D312="-",E312=D312),"-",D312-IF(E312="-",0,E312))</f>
        <v>6356002</v>
      </c>
    </row>
    <row r="313" spans="1:6" ht="22.5">
      <c r="A313" s="42" t="s">
        <v>770</v>
      </c>
      <c r="B313" s="75" t="s">
        <v>37</v>
      </c>
      <c r="C313" s="86" t="s">
        <v>873</v>
      </c>
      <c r="D313" s="40">
        <v>25724300</v>
      </c>
      <c r="E313" s="67">
        <v>19368298</v>
      </c>
      <c r="F313" s="43">
        <f>IF(OR(D313="-",E313=D313),"-",D313-IF(E313="-",0,E313))</f>
        <v>6356002</v>
      </c>
    </row>
    <row r="314" spans="1:6" ht="12.75">
      <c r="A314" s="42" t="s">
        <v>558</v>
      </c>
      <c r="B314" s="75" t="s">
        <v>37</v>
      </c>
      <c r="C314" s="86" t="s">
        <v>874</v>
      </c>
      <c r="D314" s="40">
        <v>17002215.11</v>
      </c>
      <c r="E314" s="67">
        <v>971636.46</v>
      </c>
      <c r="F314" s="43">
        <f>IF(OR(D314="-",E314=D314),"-",D314-IF(E314="-",0,E314))</f>
        <v>16030578.649999999</v>
      </c>
    </row>
    <row r="315" spans="1:6" ht="12.75">
      <c r="A315" s="42" t="s">
        <v>560</v>
      </c>
      <c r="B315" s="75" t="s">
        <v>37</v>
      </c>
      <c r="C315" s="86" t="s">
        <v>875</v>
      </c>
      <c r="D315" s="40">
        <v>17002215.11</v>
      </c>
      <c r="E315" s="67">
        <v>971636.46</v>
      </c>
      <c r="F315" s="43">
        <f>IF(OR(D315="-",E315=D315),"-",D315-IF(E315="-",0,E315))</f>
        <v>16030578.649999999</v>
      </c>
    </row>
    <row r="316" spans="1:6" ht="12.75">
      <c r="A316" s="94" t="s">
        <v>876</v>
      </c>
      <c r="B316" s="95" t="s">
        <v>37</v>
      </c>
      <c r="C316" s="96" t="s">
        <v>877</v>
      </c>
      <c r="D316" s="97">
        <v>20549500</v>
      </c>
      <c r="E316" s="98">
        <v>15548374</v>
      </c>
      <c r="F316" s="99">
        <f>IF(OR(D316="-",E316=D316),"-",D316-IF(E316="-",0,E316))</f>
        <v>5001126</v>
      </c>
    </row>
    <row r="317" spans="1:6" ht="12.75">
      <c r="A317" s="42" t="s">
        <v>526</v>
      </c>
      <c r="B317" s="75" t="s">
        <v>37</v>
      </c>
      <c r="C317" s="86" t="s">
        <v>878</v>
      </c>
      <c r="D317" s="40">
        <v>20549500</v>
      </c>
      <c r="E317" s="67">
        <v>15548374</v>
      </c>
      <c r="F317" s="43">
        <f>IF(OR(D317="-",E317=D317),"-",D317-IF(E317="-",0,E317))</f>
        <v>5001126</v>
      </c>
    </row>
    <row r="318" spans="1:6" ht="12.75">
      <c r="A318" s="42" t="s">
        <v>684</v>
      </c>
      <c r="B318" s="75" t="s">
        <v>37</v>
      </c>
      <c r="C318" s="86" t="s">
        <v>879</v>
      </c>
      <c r="D318" s="40">
        <v>20549500</v>
      </c>
      <c r="E318" s="67">
        <v>15548374</v>
      </c>
      <c r="F318" s="43">
        <f>IF(OR(D318="-",E318=D318),"-",D318-IF(E318="-",0,E318))</f>
        <v>5001126</v>
      </c>
    </row>
    <row r="319" spans="1:6" ht="22.5">
      <c r="A319" s="42" t="s">
        <v>770</v>
      </c>
      <c r="B319" s="75" t="s">
        <v>37</v>
      </c>
      <c r="C319" s="86" t="s">
        <v>880</v>
      </c>
      <c r="D319" s="40">
        <v>20549500</v>
      </c>
      <c r="E319" s="67">
        <v>15548374</v>
      </c>
      <c r="F319" s="43">
        <f>IF(OR(D319="-",E319=D319),"-",D319-IF(E319="-",0,E319))</f>
        <v>5001126</v>
      </c>
    </row>
    <row r="320" spans="1:6" ht="12.75">
      <c r="A320" s="94" t="s">
        <v>881</v>
      </c>
      <c r="B320" s="95" t="s">
        <v>37</v>
      </c>
      <c r="C320" s="96" t="s">
        <v>882</v>
      </c>
      <c r="D320" s="97">
        <v>18342515.11</v>
      </c>
      <c r="E320" s="98">
        <v>2184560.46</v>
      </c>
      <c r="F320" s="99">
        <f>IF(OR(D320="-",E320=D320),"-",D320-IF(E320="-",0,E320))</f>
        <v>16157954.649999999</v>
      </c>
    </row>
    <row r="321" spans="1:6" ht="12.75">
      <c r="A321" s="42" t="s">
        <v>526</v>
      </c>
      <c r="B321" s="75" t="s">
        <v>37</v>
      </c>
      <c r="C321" s="86" t="s">
        <v>883</v>
      </c>
      <c r="D321" s="40">
        <v>1340300</v>
      </c>
      <c r="E321" s="67">
        <v>1212924</v>
      </c>
      <c r="F321" s="43">
        <f>IF(OR(D321="-",E321=D321),"-",D321-IF(E321="-",0,E321))</f>
        <v>127376</v>
      </c>
    </row>
    <row r="322" spans="1:6" ht="12.75">
      <c r="A322" s="42" t="s">
        <v>684</v>
      </c>
      <c r="B322" s="75" t="s">
        <v>37</v>
      </c>
      <c r="C322" s="86" t="s">
        <v>884</v>
      </c>
      <c r="D322" s="40">
        <v>1340300</v>
      </c>
      <c r="E322" s="67">
        <v>1212924</v>
      </c>
      <c r="F322" s="43">
        <f>IF(OR(D322="-",E322=D322),"-",D322-IF(E322="-",0,E322))</f>
        <v>127376</v>
      </c>
    </row>
    <row r="323" spans="1:6" ht="22.5">
      <c r="A323" s="42" t="s">
        <v>770</v>
      </c>
      <c r="B323" s="75" t="s">
        <v>37</v>
      </c>
      <c r="C323" s="86" t="s">
        <v>885</v>
      </c>
      <c r="D323" s="40">
        <v>1340300</v>
      </c>
      <c r="E323" s="67">
        <v>1212924</v>
      </c>
      <c r="F323" s="43">
        <f>IF(OR(D323="-",E323=D323),"-",D323-IF(E323="-",0,E323))</f>
        <v>127376</v>
      </c>
    </row>
    <row r="324" spans="1:6" ht="12.75">
      <c r="A324" s="42" t="s">
        <v>558</v>
      </c>
      <c r="B324" s="75" t="s">
        <v>37</v>
      </c>
      <c r="C324" s="86" t="s">
        <v>886</v>
      </c>
      <c r="D324" s="40">
        <v>17002215.11</v>
      </c>
      <c r="E324" s="67">
        <v>971636.46</v>
      </c>
      <c r="F324" s="43">
        <f>IF(OR(D324="-",E324=D324),"-",D324-IF(E324="-",0,E324))</f>
        <v>16030578.649999999</v>
      </c>
    </row>
    <row r="325" spans="1:6" ht="12.75">
      <c r="A325" s="42" t="s">
        <v>560</v>
      </c>
      <c r="B325" s="75" t="s">
        <v>37</v>
      </c>
      <c r="C325" s="86" t="s">
        <v>887</v>
      </c>
      <c r="D325" s="40">
        <v>17002215.11</v>
      </c>
      <c r="E325" s="67">
        <v>971636.46</v>
      </c>
      <c r="F325" s="43">
        <f>IF(OR(D325="-",E325=D325),"-",D325-IF(E325="-",0,E325))</f>
        <v>16030578.649999999</v>
      </c>
    </row>
    <row r="326" spans="1:6" ht="12.75">
      <c r="A326" s="94" t="s">
        <v>888</v>
      </c>
      <c r="B326" s="95" t="s">
        <v>37</v>
      </c>
      <c r="C326" s="96" t="s">
        <v>889</v>
      </c>
      <c r="D326" s="97">
        <v>3226500</v>
      </c>
      <c r="E326" s="98">
        <v>2151000</v>
      </c>
      <c r="F326" s="99">
        <f>IF(OR(D326="-",E326=D326),"-",D326-IF(E326="-",0,E326))</f>
        <v>1075500</v>
      </c>
    </row>
    <row r="327" spans="1:6" ht="12.75">
      <c r="A327" s="42" t="s">
        <v>526</v>
      </c>
      <c r="B327" s="75" t="s">
        <v>37</v>
      </c>
      <c r="C327" s="86" t="s">
        <v>890</v>
      </c>
      <c r="D327" s="40">
        <v>3226500</v>
      </c>
      <c r="E327" s="67">
        <v>2151000</v>
      </c>
      <c r="F327" s="43">
        <f>IF(OR(D327="-",E327=D327),"-",D327-IF(E327="-",0,E327))</f>
        <v>1075500</v>
      </c>
    </row>
    <row r="328" spans="1:6" ht="12.75">
      <c r="A328" s="42" t="s">
        <v>684</v>
      </c>
      <c r="B328" s="75" t="s">
        <v>37</v>
      </c>
      <c r="C328" s="86" t="s">
        <v>891</v>
      </c>
      <c r="D328" s="40">
        <v>3226500</v>
      </c>
      <c r="E328" s="67">
        <v>2151000</v>
      </c>
      <c r="F328" s="43">
        <f>IF(OR(D328="-",E328=D328),"-",D328-IF(E328="-",0,E328))</f>
        <v>1075500</v>
      </c>
    </row>
    <row r="329" spans="1:6" ht="22.5">
      <c r="A329" s="42" t="s">
        <v>770</v>
      </c>
      <c r="B329" s="75" t="s">
        <v>37</v>
      </c>
      <c r="C329" s="86" t="s">
        <v>892</v>
      </c>
      <c r="D329" s="40">
        <v>3226500</v>
      </c>
      <c r="E329" s="67">
        <v>2151000</v>
      </c>
      <c r="F329" s="43">
        <f>IF(OR(D329="-",E329=D329),"-",D329-IF(E329="-",0,E329))</f>
        <v>1075500</v>
      </c>
    </row>
    <row r="330" spans="1:6" ht="12.75">
      <c r="A330" s="94" t="s">
        <v>893</v>
      </c>
      <c r="B330" s="95" t="s">
        <v>37</v>
      </c>
      <c r="C330" s="96" t="s">
        <v>894</v>
      </c>
      <c r="D330" s="97">
        <v>780500</v>
      </c>
      <c r="E330" s="98">
        <v>456000</v>
      </c>
      <c r="F330" s="99">
        <f>IF(OR(D330="-",E330=D330),"-",D330-IF(E330="-",0,E330))</f>
        <v>324500</v>
      </c>
    </row>
    <row r="331" spans="1:6" ht="12.75">
      <c r="A331" s="42" t="s">
        <v>526</v>
      </c>
      <c r="B331" s="75" t="s">
        <v>37</v>
      </c>
      <c r="C331" s="86" t="s">
        <v>895</v>
      </c>
      <c r="D331" s="40">
        <v>780500</v>
      </c>
      <c r="E331" s="67">
        <v>456000</v>
      </c>
      <c r="F331" s="43">
        <f>IF(OR(D331="-",E331=D331),"-",D331-IF(E331="-",0,E331))</f>
        <v>324500</v>
      </c>
    </row>
    <row r="332" spans="1:6" ht="12.75">
      <c r="A332" s="42" t="s">
        <v>528</v>
      </c>
      <c r="B332" s="75" t="s">
        <v>37</v>
      </c>
      <c r="C332" s="86" t="s">
        <v>896</v>
      </c>
      <c r="D332" s="40">
        <v>172500</v>
      </c>
      <c r="E332" s="67" t="s">
        <v>56</v>
      </c>
      <c r="F332" s="43">
        <f>IF(OR(D332="-",E332=D332),"-",D332-IF(E332="-",0,E332))</f>
        <v>172500</v>
      </c>
    </row>
    <row r="333" spans="1:6" ht="12.75">
      <c r="A333" s="42" t="s">
        <v>530</v>
      </c>
      <c r="B333" s="75" t="s">
        <v>37</v>
      </c>
      <c r="C333" s="86" t="s">
        <v>897</v>
      </c>
      <c r="D333" s="40">
        <v>132489</v>
      </c>
      <c r="E333" s="67" t="s">
        <v>56</v>
      </c>
      <c r="F333" s="43">
        <f>IF(OR(D333="-",E333=D333),"-",D333-IF(E333="-",0,E333))</f>
        <v>132489</v>
      </c>
    </row>
    <row r="334" spans="1:6" ht="12.75">
      <c r="A334" s="42" t="s">
        <v>534</v>
      </c>
      <c r="B334" s="75" t="s">
        <v>37</v>
      </c>
      <c r="C334" s="86" t="s">
        <v>898</v>
      </c>
      <c r="D334" s="40">
        <v>40011</v>
      </c>
      <c r="E334" s="67" t="s">
        <v>56</v>
      </c>
      <c r="F334" s="43">
        <f>IF(OR(D334="-",E334=D334),"-",D334-IF(E334="-",0,E334))</f>
        <v>40011</v>
      </c>
    </row>
    <row r="335" spans="1:6" ht="12.75">
      <c r="A335" s="42" t="s">
        <v>684</v>
      </c>
      <c r="B335" s="75" t="s">
        <v>37</v>
      </c>
      <c r="C335" s="86" t="s">
        <v>899</v>
      </c>
      <c r="D335" s="40">
        <v>608000</v>
      </c>
      <c r="E335" s="67">
        <v>456000</v>
      </c>
      <c r="F335" s="43">
        <f>IF(OR(D335="-",E335=D335),"-",D335-IF(E335="-",0,E335))</f>
        <v>152000</v>
      </c>
    </row>
    <row r="336" spans="1:6" ht="22.5">
      <c r="A336" s="42" t="s">
        <v>770</v>
      </c>
      <c r="B336" s="75" t="s">
        <v>37</v>
      </c>
      <c r="C336" s="86" t="s">
        <v>900</v>
      </c>
      <c r="D336" s="40">
        <v>608000</v>
      </c>
      <c r="E336" s="67">
        <v>456000</v>
      </c>
      <c r="F336" s="43">
        <f>IF(OR(D336="-",E336=D336),"-",D336-IF(E336="-",0,E336))</f>
        <v>152000</v>
      </c>
    </row>
    <row r="337" spans="1:6" ht="12.75">
      <c r="A337" s="94" t="s">
        <v>901</v>
      </c>
      <c r="B337" s="95" t="s">
        <v>37</v>
      </c>
      <c r="C337" s="96" t="s">
        <v>902</v>
      </c>
      <c r="D337" s="97">
        <v>275388760</v>
      </c>
      <c r="E337" s="98">
        <v>163258308.06</v>
      </c>
      <c r="F337" s="99">
        <f>IF(OR(D337="-",E337=D337),"-",D337-IF(E337="-",0,E337))</f>
        <v>112130451.94</v>
      </c>
    </row>
    <row r="338" spans="1:6" ht="12.75">
      <c r="A338" s="42" t="s">
        <v>526</v>
      </c>
      <c r="B338" s="75" t="s">
        <v>37</v>
      </c>
      <c r="C338" s="86" t="s">
        <v>903</v>
      </c>
      <c r="D338" s="40">
        <v>275119760</v>
      </c>
      <c r="E338" s="67">
        <v>163115963.22</v>
      </c>
      <c r="F338" s="43">
        <f>IF(OR(D338="-",E338=D338),"-",D338-IF(E338="-",0,E338))</f>
        <v>112003796.78</v>
      </c>
    </row>
    <row r="339" spans="1:6" ht="12.75">
      <c r="A339" s="42" t="s">
        <v>528</v>
      </c>
      <c r="B339" s="75" t="s">
        <v>37</v>
      </c>
      <c r="C339" s="86" t="s">
        <v>904</v>
      </c>
      <c r="D339" s="40">
        <v>10687700</v>
      </c>
      <c r="E339" s="67">
        <v>7605762.39</v>
      </c>
      <c r="F339" s="43">
        <f>IF(OR(D339="-",E339=D339),"-",D339-IF(E339="-",0,E339))</f>
        <v>3081937.6100000003</v>
      </c>
    </row>
    <row r="340" spans="1:6" ht="12.75">
      <c r="A340" s="42" t="s">
        <v>530</v>
      </c>
      <c r="B340" s="75" t="s">
        <v>37</v>
      </c>
      <c r="C340" s="86" t="s">
        <v>905</v>
      </c>
      <c r="D340" s="40">
        <v>8293982</v>
      </c>
      <c r="E340" s="67">
        <v>5765019.16</v>
      </c>
      <c r="F340" s="43">
        <f>IF(OR(D340="-",E340=D340),"-",D340-IF(E340="-",0,E340))</f>
        <v>2528962.84</v>
      </c>
    </row>
    <row r="341" spans="1:6" ht="12.75">
      <c r="A341" s="42" t="s">
        <v>532</v>
      </c>
      <c r="B341" s="75" t="s">
        <v>37</v>
      </c>
      <c r="C341" s="86" t="s">
        <v>906</v>
      </c>
      <c r="D341" s="40">
        <v>5500</v>
      </c>
      <c r="E341" s="67">
        <v>812.9</v>
      </c>
      <c r="F341" s="43">
        <f>IF(OR(D341="-",E341=D341),"-",D341-IF(E341="-",0,E341))</f>
        <v>4687.1</v>
      </c>
    </row>
    <row r="342" spans="1:6" ht="12.75">
      <c r="A342" s="42" t="s">
        <v>534</v>
      </c>
      <c r="B342" s="75" t="s">
        <v>37</v>
      </c>
      <c r="C342" s="86" t="s">
        <v>907</v>
      </c>
      <c r="D342" s="40">
        <v>2388218</v>
      </c>
      <c r="E342" s="67">
        <v>1839930.33</v>
      </c>
      <c r="F342" s="43">
        <f>IF(OR(D342="-",E342=D342),"-",D342-IF(E342="-",0,E342))</f>
        <v>548287.6699999999</v>
      </c>
    </row>
    <row r="343" spans="1:6" ht="12.75">
      <c r="A343" s="42" t="s">
        <v>536</v>
      </c>
      <c r="B343" s="75" t="s">
        <v>37</v>
      </c>
      <c r="C343" s="86" t="s">
        <v>908</v>
      </c>
      <c r="D343" s="40">
        <v>8368662.99</v>
      </c>
      <c r="E343" s="67">
        <v>3907227.95</v>
      </c>
      <c r="F343" s="43">
        <f>IF(OR(D343="-",E343=D343),"-",D343-IF(E343="-",0,E343))</f>
        <v>4461435.04</v>
      </c>
    </row>
    <row r="344" spans="1:6" ht="12.75">
      <c r="A344" s="42" t="s">
        <v>538</v>
      </c>
      <c r="B344" s="75" t="s">
        <v>37</v>
      </c>
      <c r="C344" s="86" t="s">
        <v>909</v>
      </c>
      <c r="D344" s="40">
        <v>1420854</v>
      </c>
      <c r="E344" s="67">
        <v>760256.39</v>
      </c>
      <c r="F344" s="43">
        <f>IF(OR(D344="-",E344=D344),"-",D344-IF(E344="-",0,E344))</f>
        <v>660597.61</v>
      </c>
    </row>
    <row r="345" spans="1:6" ht="12.75">
      <c r="A345" s="42" t="s">
        <v>540</v>
      </c>
      <c r="B345" s="75" t="s">
        <v>37</v>
      </c>
      <c r="C345" s="86" t="s">
        <v>910</v>
      </c>
      <c r="D345" s="40">
        <v>11000</v>
      </c>
      <c r="E345" s="67">
        <v>8329</v>
      </c>
      <c r="F345" s="43">
        <f>IF(OR(D345="-",E345=D345),"-",D345-IF(E345="-",0,E345))</f>
        <v>2671</v>
      </c>
    </row>
    <row r="346" spans="1:6" ht="12.75">
      <c r="A346" s="42" t="s">
        <v>542</v>
      </c>
      <c r="B346" s="75" t="s">
        <v>37</v>
      </c>
      <c r="C346" s="86" t="s">
        <v>911</v>
      </c>
      <c r="D346" s="40">
        <v>137500</v>
      </c>
      <c r="E346" s="67">
        <v>129847.68</v>
      </c>
      <c r="F346" s="43">
        <f>IF(OR(D346="-",E346=D346),"-",D346-IF(E346="-",0,E346))</f>
        <v>7652.320000000007</v>
      </c>
    </row>
    <row r="347" spans="1:6" ht="12.75">
      <c r="A347" s="42" t="s">
        <v>544</v>
      </c>
      <c r="B347" s="75" t="s">
        <v>37</v>
      </c>
      <c r="C347" s="86" t="s">
        <v>912</v>
      </c>
      <c r="D347" s="40">
        <v>2778300</v>
      </c>
      <c r="E347" s="67">
        <v>115020.09</v>
      </c>
      <c r="F347" s="43">
        <f>IF(OR(D347="-",E347=D347),"-",D347-IF(E347="-",0,E347))</f>
        <v>2663279.91</v>
      </c>
    </row>
    <row r="348" spans="1:6" ht="12.75">
      <c r="A348" s="42" t="s">
        <v>546</v>
      </c>
      <c r="B348" s="75" t="s">
        <v>37</v>
      </c>
      <c r="C348" s="86" t="s">
        <v>913</v>
      </c>
      <c r="D348" s="40">
        <v>4021008.99</v>
      </c>
      <c r="E348" s="67">
        <v>2893774.79</v>
      </c>
      <c r="F348" s="43">
        <f>IF(OR(D348="-",E348=D348),"-",D348-IF(E348="-",0,E348))</f>
        <v>1127234.2000000002</v>
      </c>
    </row>
    <row r="349" spans="1:6" ht="12.75">
      <c r="A349" s="42" t="s">
        <v>684</v>
      </c>
      <c r="B349" s="75" t="s">
        <v>37</v>
      </c>
      <c r="C349" s="86" t="s">
        <v>914</v>
      </c>
      <c r="D349" s="40">
        <v>34025110</v>
      </c>
      <c r="E349" s="67">
        <v>22111205</v>
      </c>
      <c r="F349" s="43">
        <f>IF(OR(D349="-",E349=D349),"-",D349-IF(E349="-",0,E349))</f>
        <v>11913905</v>
      </c>
    </row>
    <row r="350" spans="1:6" ht="22.5">
      <c r="A350" s="42" t="s">
        <v>770</v>
      </c>
      <c r="B350" s="75" t="s">
        <v>37</v>
      </c>
      <c r="C350" s="86" t="s">
        <v>915</v>
      </c>
      <c r="D350" s="40">
        <v>33419100</v>
      </c>
      <c r="E350" s="67">
        <v>21674720</v>
      </c>
      <c r="F350" s="43">
        <f>IF(OR(D350="-",E350=D350),"-",D350-IF(E350="-",0,E350))</f>
        <v>11744380</v>
      </c>
    </row>
    <row r="351" spans="1:6" ht="33.75">
      <c r="A351" s="42" t="s">
        <v>686</v>
      </c>
      <c r="B351" s="75" t="s">
        <v>37</v>
      </c>
      <c r="C351" s="86" t="s">
        <v>916</v>
      </c>
      <c r="D351" s="40">
        <v>606010</v>
      </c>
      <c r="E351" s="67">
        <v>436485</v>
      </c>
      <c r="F351" s="43">
        <f>IF(OR(D351="-",E351=D351),"-",D351-IF(E351="-",0,E351))</f>
        <v>169525</v>
      </c>
    </row>
    <row r="352" spans="1:6" ht="12.75">
      <c r="A352" s="42" t="s">
        <v>552</v>
      </c>
      <c r="B352" s="75" t="s">
        <v>37</v>
      </c>
      <c r="C352" s="86" t="s">
        <v>917</v>
      </c>
      <c r="D352" s="40">
        <v>221975787.01</v>
      </c>
      <c r="E352" s="67">
        <v>129442813.19</v>
      </c>
      <c r="F352" s="43">
        <f>IF(OR(D352="-",E352=D352),"-",D352-IF(E352="-",0,E352))</f>
        <v>92532973.82</v>
      </c>
    </row>
    <row r="353" spans="1:6" ht="12.75">
      <c r="A353" s="42" t="s">
        <v>554</v>
      </c>
      <c r="B353" s="75" t="s">
        <v>37</v>
      </c>
      <c r="C353" s="86" t="s">
        <v>918</v>
      </c>
      <c r="D353" s="40">
        <v>217475787.01</v>
      </c>
      <c r="E353" s="67">
        <v>126144260.19</v>
      </c>
      <c r="F353" s="43">
        <f>IF(OR(D353="-",E353=D353),"-",D353-IF(E353="-",0,E353))</f>
        <v>91331526.82</v>
      </c>
    </row>
    <row r="354" spans="1:6" ht="22.5">
      <c r="A354" s="42" t="s">
        <v>919</v>
      </c>
      <c r="B354" s="75" t="s">
        <v>37</v>
      </c>
      <c r="C354" s="86" t="s">
        <v>920</v>
      </c>
      <c r="D354" s="40">
        <v>4500000</v>
      </c>
      <c r="E354" s="67">
        <v>3298553</v>
      </c>
      <c r="F354" s="43">
        <f>IF(OR(D354="-",E354=D354),"-",D354-IF(E354="-",0,E354))</f>
        <v>1201447</v>
      </c>
    </row>
    <row r="355" spans="1:6" ht="12.75">
      <c r="A355" s="42" t="s">
        <v>556</v>
      </c>
      <c r="B355" s="75" t="s">
        <v>37</v>
      </c>
      <c r="C355" s="86" t="s">
        <v>921</v>
      </c>
      <c r="D355" s="40">
        <v>62500</v>
      </c>
      <c r="E355" s="67">
        <v>48954.69</v>
      </c>
      <c r="F355" s="43">
        <f>IF(OR(D355="-",E355=D355),"-",D355-IF(E355="-",0,E355))</f>
        <v>13545.309999999998</v>
      </c>
    </row>
    <row r="356" spans="1:6" ht="12.75">
      <c r="A356" s="42" t="s">
        <v>558</v>
      </c>
      <c r="B356" s="75" t="s">
        <v>37</v>
      </c>
      <c r="C356" s="86" t="s">
        <v>922</v>
      </c>
      <c r="D356" s="40">
        <v>269000</v>
      </c>
      <c r="E356" s="67">
        <v>142344.84</v>
      </c>
      <c r="F356" s="43">
        <f>IF(OR(D356="-",E356=D356),"-",D356-IF(E356="-",0,E356))</f>
        <v>126655.16</v>
      </c>
    </row>
    <row r="357" spans="1:6" ht="12.75">
      <c r="A357" s="42" t="s">
        <v>560</v>
      </c>
      <c r="B357" s="75" t="s">
        <v>37</v>
      </c>
      <c r="C357" s="86" t="s">
        <v>923</v>
      </c>
      <c r="D357" s="40">
        <v>15000</v>
      </c>
      <c r="E357" s="67">
        <v>3420</v>
      </c>
      <c r="F357" s="43">
        <f>IF(OR(D357="-",E357=D357),"-",D357-IF(E357="-",0,E357))</f>
        <v>11580</v>
      </c>
    </row>
    <row r="358" spans="1:6" ht="12.75">
      <c r="A358" s="42" t="s">
        <v>562</v>
      </c>
      <c r="B358" s="75" t="s">
        <v>37</v>
      </c>
      <c r="C358" s="86" t="s">
        <v>924</v>
      </c>
      <c r="D358" s="40">
        <v>254000</v>
      </c>
      <c r="E358" s="67">
        <v>138924.84</v>
      </c>
      <c r="F358" s="43">
        <f>IF(OR(D358="-",E358=D358),"-",D358-IF(E358="-",0,E358))</f>
        <v>115075.16</v>
      </c>
    </row>
    <row r="359" spans="1:6" ht="12.75">
      <c r="A359" s="94" t="s">
        <v>925</v>
      </c>
      <c r="B359" s="95" t="s">
        <v>37</v>
      </c>
      <c r="C359" s="96" t="s">
        <v>926</v>
      </c>
      <c r="D359" s="97">
        <v>4500000</v>
      </c>
      <c r="E359" s="98">
        <v>3298553</v>
      </c>
      <c r="F359" s="99">
        <f>IF(OR(D359="-",E359=D359),"-",D359-IF(E359="-",0,E359))</f>
        <v>1201447</v>
      </c>
    </row>
    <row r="360" spans="1:6" ht="12.75">
      <c r="A360" s="42" t="s">
        <v>526</v>
      </c>
      <c r="B360" s="75" t="s">
        <v>37</v>
      </c>
      <c r="C360" s="86" t="s">
        <v>927</v>
      </c>
      <c r="D360" s="40">
        <v>4500000</v>
      </c>
      <c r="E360" s="67">
        <v>3298553</v>
      </c>
      <c r="F360" s="43">
        <f>IF(OR(D360="-",E360=D360),"-",D360-IF(E360="-",0,E360))</f>
        <v>1201447</v>
      </c>
    </row>
    <row r="361" spans="1:6" ht="12.75">
      <c r="A361" s="42" t="s">
        <v>552</v>
      </c>
      <c r="B361" s="75" t="s">
        <v>37</v>
      </c>
      <c r="C361" s="86" t="s">
        <v>928</v>
      </c>
      <c r="D361" s="40">
        <v>4500000</v>
      </c>
      <c r="E361" s="67">
        <v>3298553</v>
      </c>
      <c r="F361" s="43">
        <f>IF(OR(D361="-",E361=D361),"-",D361-IF(E361="-",0,E361))</f>
        <v>1201447</v>
      </c>
    </row>
    <row r="362" spans="1:6" ht="22.5">
      <c r="A362" s="42" t="s">
        <v>919</v>
      </c>
      <c r="B362" s="75" t="s">
        <v>37</v>
      </c>
      <c r="C362" s="86" t="s">
        <v>929</v>
      </c>
      <c r="D362" s="40">
        <v>4500000</v>
      </c>
      <c r="E362" s="67">
        <v>3298553</v>
      </c>
      <c r="F362" s="43">
        <f>IF(OR(D362="-",E362=D362),"-",D362-IF(E362="-",0,E362))</f>
        <v>1201447</v>
      </c>
    </row>
    <row r="363" spans="1:6" ht="12.75">
      <c r="A363" s="94" t="s">
        <v>930</v>
      </c>
      <c r="B363" s="95" t="s">
        <v>37</v>
      </c>
      <c r="C363" s="96" t="s">
        <v>931</v>
      </c>
      <c r="D363" s="97">
        <v>32359400</v>
      </c>
      <c r="E363" s="98">
        <v>19158190</v>
      </c>
      <c r="F363" s="99">
        <f>IF(OR(D363="-",E363=D363),"-",D363-IF(E363="-",0,E363))</f>
        <v>13201210</v>
      </c>
    </row>
    <row r="364" spans="1:6" ht="12.75">
      <c r="A364" s="42" t="s">
        <v>526</v>
      </c>
      <c r="B364" s="75" t="s">
        <v>37</v>
      </c>
      <c r="C364" s="86" t="s">
        <v>932</v>
      </c>
      <c r="D364" s="40">
        <v>32359400</v>
      </c>
      <c r="E364" s="67">
        <v>19158190</v>
      </c>
      <c r="F364" s="43">
        <f>IF(OR(D364="-",E364=D364),"-",D364-IF(E364="-",0,E364))</f>
        <v>13201210</v>
      </c>
    </row>
    <row r="365" spans="1:6" ht="12.75">
      <c r="A365" s="42" t="s">
        <v>536</v>
      </c>
      <c r="B365" s="75" t="s">
        <v>37</v>
      </c>
      <c r="C365" s="86" t="s">
        <v>933</v>
      </c>
      <c r="D365" s="40">
        <v>2373300</v>
      </c>
      <c r="E365" s="67" t="s">
        <v>56</v>
      </c>
      <c r="F365" s="43">
        <f>IF(OR(D365="-",E365=D365),"-",D365-IF(E365="-",0,E365))</f>
        <v>2373300</v>
      </c>
    </row>
    <row r="366" spans="1:6" ht="12.75">
      <c r="A366" s="42" t="s">
        <v>544</v>
      </c>
      <c r="B366" s="75" t="s">
        <v>37</v>
      </c>
      <c r="C366" s="86" t="s">
        <v>934</v>
      </c>
      <c r="D366" s="40">
        <v>2373300</v>
      </c>
      <c r="E366" s="67" t="s">
        <v>56</v>
      </c>
      <c r="F366" s="43">
        <f>IF(OR(D366="-",E366=D366),"-",D366-IF(E366="-",0,E366))</f>
        <v>2373300</v>
      </c>
    </row>
    <row r="367" spans="1:6" ht="12.75">
      <c r="A367" s="42" t="s">
        <v>684</v>
      </c>
      <c r="B367" s="75" t="s">
        <v>37</v>
      </c>
      <c r="C367" s="86" t="s">
        <v>935</v>
      </c>
      <c r="D367" s="40">
        <v>29986100</v>
      </c>
      <c r="E367" s="67">
        <v>19158190</v>
      </c>
      <c r="F367" s="43">
        <f>IF(OR(D367="-",E367=D367),"-",D367-IF(E367="-",0,E367))</f>
        <v>10827910</v>
      </c>
    </row>
    <row r="368" spans="1:6" ht="22.5">
      <c r="A368" s="42" t="s">
        <v>770</v>
      </c>
      <c r="B368" s="75" t="s">
        <v>37</v>
      </c>
      <c r="C368" s="86" t="s">
        <v>936</v>
      </c>
      <c r="D368" s="40">
        <v>29986100</v>
      </c>
      <c r="E368" s="67">
        <v>19158190</v>
      </c>
      <c r="F368" s="43">
        <f>IF(OR(D368="-",E368=D368),"-",D368-IF(E368="-",0,E368))</f>
        <v>10827910</v>
      </c>
    </row>
    <row r="369" spans="1:6" ht="12.75">
      <c r="A369" s="94" t="s">
        <v>937</v>
      </c>
      <c r="B369" s="95" t="s">
        <v>37</v>
      </c>
      <c r="C369" s="96" t="s">
        <v>938</v>
      </c>
      <c r="D369" s="97">
        <v>184342350</v>
      </c>
      <c r="E369" s="98">
        <v>112924656.37</v>
      </c>
      <c r="F369" s="99">
        <f>IF(OR(D369="-",E369=D369),"-",D369-IF(E369="-",0,E369))</f>
        <v>71417693.63</v>
      </c>
    </row>
    <row r="370" spans="1:6" ht="12.75">
      <c r="A370" s="42" t="s">
        <v>526</v>
      </c>
      <c r="B370" s="75" t="s">
        <v>37</v>
      </c>
      <c r="C370" s="86" t="s">
        <v>939</v>
      </c>
      <c r="D370" s="40">
        <v>184342350</v>
      </c>
      <c r="E370" s="67">
        <v>112924656.37</v>
      </c>
      <c r="F370" s="43">
        <f>IF(OR(D370="-",E370=D370),"-",D370-IF(E370="-",0,E370))</f>
        <v>71417693.63</v>
      </c>
    </row>
    <row r="371" spans="1:6" ht="12.75">
      <c r="A371" s="42" t="s">
        <v>528</v>
      </c>
      <c r="B371" s="75" t="s">
        <v>37</v>
      </c>
      <c r="C371" s="86" t="s">
        <v>940</v>
      </c>
      <c r="D371" s="40">
        <v>106200</v>
      </c>
      <c r="E371" s="67" t="s">
        <v>56</v>
      </c>
      <c r="F371" s="43">
        <f>IF(OR(D371="-",E371=D371),"-",D371-IF(E371="-",0,E371))</f>
        <v>106200</v>
      </c>
    </row>
    <row r="372" spans="1:6" ht="12.75">
      <c r="A372" s="42" t="s">
        <v>530</v>
      </c>
      <c r="B372" s="75" t="s">
        <v>37</v>
      </c>
      <c r="C372" s="86" t="s">
        <v>941</v>
      </c>
      <c r="D372" s="40">
        <v>93982</v>
      </c>
      <c r="E372" s="67" t="s">
        <v>56</v>
      </c>
      <c r="F372" s="43">
        <f>IF(OR(D372="-",E372=D372),"-",D372-IF(E372="-",0,E372))</f>
        <v>93982</v>
      </c>
    </row>
    <row r="373" spans="1:6" ht="12.75">
      <c r="A373" s="42" t="s">
        <v>534</v>
      </c>
      <c r="B373" s="75" t="s">
        <v>37</v>
      </c>
      <c r="C373" s="86" t="s">
        <v>942</v>
      </c>
      <c r="D373" s="40">
        <v>12218</v>
      </c>
      <c r="E373" s="67" t="s">
        <v>56</v>
      </c>
      <c r="F373" s="43">
        <f>IF(OR(D373="-",E373=D373),"-",D373-IF(E373="-",0,E373))</f>
        <v>12218</v>
      </c>
    </row>
    <row r="374" spans="1:6" ht="12.75">
      <c r="A374" s="42" t="s">
        <v>536</v>
      </c>
      <c r="B374" s="75" t="s">
        <v>37</v>
      </c>
      <c r="C374" s="86" t="s">
        <v>943</v>
      </c>
      <c r="D374" s="40">
        <v>1617962.99</v>
      </c>
      <c r="E374" s="67">
        <v>706356.54</v>
      </c>
      <c r="F374" s="43">
        <f>IF(OR(D374="-",E374=D374),"-",D374-IF(E374="-",0,E374))</f>
        <v>911606.45</v>
      </c>
    </row>
    <row r="375" spans="1:6" ht="12.75">
      <c r="A375" s="42" t="s">
        <v>538</v>
      </c>
      <c r="B375" s="75" t="s">
        <v>37</v>
      </c>
      <c r="C375" s="86" t="s">
        <v>944</v>
      </c>
      <c r="D375" s="40">
        <v>1265854</v>
      </c>
      <c r="E375" s="67">
        <v>658165.35</v>
      </c>
      <c r="F375" s="43">
        <f>IF(OR(D375="-",E375=D375),"-",D375-IF(E375="-",0,E375))</f>
        <v>607688.65</v>
      </c>
    </row>
    <row r="376" spans="1:6" ht="12.75">
      <c r="A376" s="42" t="s">
        <v>544</v>
      </c>
      <c r="B376" s="75" t="s">
        <v>37</v>
      </c>
      <c r="C376" s="86" t="s">
        <v>945</v>
      </c>
      <c r="D376" s="40">
        <v>200000</v>
      </c>
      <c r="E376" s="67" t="s">
        <v>56</v>
      </c>
      <c r="F376" s="43">
        <f>IF(OR(D376="-",E376=D376),"-",D376-IF(E376="-",0,E376))</f>
        <v>200000</v>
      </c>
    </row>
    <row r="377" spans="1:6" ht="12.75">
      <c r="A377" s="42" t="s">
        <v>546</v>
      </c>
      <c r="B377" s="75" t="s">
        <v>37</v>
      </c>
      <c r="C377" s="86" t="s">
        <v>946</v>
      </c>
      <c r="D377" s="40">
        <v>152108.99</v>
      </c>
      <c r="E377" s="67">
        <v>48191.19</v>
      </c>
      <c r="F377" s="43">
        <f>IF(OR(D377="-",E377=D377),"-",D377-IF(E377="-",0,E377))</f>
        <v>103917.79999999999</v>
      </c>
    </row>
    <row r="378" spans="1:6" ht="12.75">
      <c r="A378" s="42" t="s">
        <v>684</v>
      </c>
      <c r="B378" s="75" t="s">
        <v>37</v>
      </c>
      <c r="C378" s="86" t="s">
        <v>947</v>
      </c>
      <c r="D378" s="40">
        <v>3433000</v>
      </c>
      <c r="E378" s="67">
        <v>2516530</v>
      </c>
      <c r="F378" s="43">
        <f>IF(OR(D378="-",E378=D378),"-",D378-IF(E378="-",0,E378))</f>
        <v>916470</v>
      </c>
    </row>
    <row r="379" spans="1:6" ht="22.5">
      <c r="A379" s="42" t="s">
        <v>770</v>
      </c>
      <c r="B379" s="75" t="s">
        <v>37</v>
      </c>
      <c r="C379" s="86" t="s">
        <v>948</v>
      </c>
      <c r="D379" s="40">
        <v>3433000</v>
      </c>
      <c r="E379" s="67">
        <v>2516530</v>
      </c>
      <c r="F379" s="43">
        <f>IF(OR(D379="-",E379=D379),"-",D379-IF(E379="-",0,E379))</f>
        <v>916470</v>
      </c>
    </row>
    <row r="380" spans="1:6" ht="12.75">
      <c r="A380" s="42" t="s">
        <v>552</v>
      </c>
      <c r="B380" s="75" t="s">
        <v>37</v>
      </c>
      <c r="C380" s="86" t="s">
        <v>949</v>
      </c>
      <c r="D380" s="40">
        <v>179185187.01</v>
      </c>
      <c r="E380" s="67">
        <v>109701769.83</v>
      </c>
      <c r="F380" s="43">
        <f>IF(OR(D380="-",E380=D380),"-",D380-IF(E380="-",0,E380))</f>
        <v>69483417.17999999</v>
      </c>
    </row>
    <row r="381" spans="1:6" ht="12.75">
      <c r="A381" s="42" t="s">
        <v>554</v>
      </c>
      <c r="B381" s="75" t="s">
        <v>37</v>
      </c>
      <c r="C381" s="86" t="s">
        <v>950</v>
      </c>
      <c r="D381" s="40">
        <v>179185187.01</v>
      </c>
      <c r="E381" s="67">
        <v>109701769.83</v>
      </c>
      <c r="F381" s="43">
        <f>IF(OR(D381="-",E381=D381),"-",D381-IF(E381="-",0,E381))</f>
        <v>69483417.17999999</v>
      </c>
    </row>
    <row r="382" spans="1:6" ht="12.75">
      <c r="A382" s="94" t="s">
        <v>951</v>
      </c>
      <c r="B382" s="95" t="s">
        <v>37</v>
      </c>
      <c r="C382" s="96" t="s">
        <v>952</v>
      </c>
      <c r="D382" s="97">
        <v>41674000</v>
      </c>
      <c r="E382" s="98">
        <v>19049645.56</v>
      </c>
      <c r="F382" s="99">
        <f>IF(OR(D382="-",E382=D382),"-",D382-IF(E382="-",0,E382))</f>
        <v>22624354.44</v>
      </c>
    </row>
    <row r="383" spans="1:6" ht="12.75">
      <c r="A383" s="42" t="s">
        <v>526</v>
      </c>
      <c r="B383" s="75" t="s">
        <v>37</v>
      </c>
      <c r="C383" s="86" t="s">
        <v>953</v>
      </c>
      <c r="D383" s="40">
        <v>41674000</v>
      </c>
      <c r="E383" s="67">
        <v>19049645.56</v>
      </c>
      <c r="F383" s="43">
        <f>IF(OR(D383="-",E383=D383),"-",D383-IF(E383="-",0,E383))</f>
        <v>22624354.44</v>
      </c>
    </row>
    <row r="384" spans="1:6" ht="12.75">
      <c r="A384" s="42" t="s">
        <v>536</v>
      </c>
      <c r="B384" s="75" t="s">
        <v>37</v>
      </c>
      <c r="C384" s="86" t="s">
        <v>954</v>
      </c>
      <c r="D384" s="40">
        <v>3523400</v>
      </c>
      <c r="E384" s="67">
        <v>2621755.2</v>
      </c>
      <c r="F384" s="43">
        <f>IF(OR(D384="-",E384=D384),"-",D384-IF(E384="-",0,E384))</f>
        <v>901644.7999999998</v>
      </c>
    </row>
    <row r="385" spans="1:6" ht="12.75">
      <c r="A385" s="42" t="s">
        <v>546</v>
      </c>
      <c r="B385" s="75" t="s">
        <v>37</v>
      </c>
      <c r="C385" s="86" t="s">
        <v>955</v>
      </c>
      <c r="D385" s="40">
        <v>3523400</v>
      </c>
      <c r="E385" s="67">
        <v>2621755.2</v>
      </c>
      <c r="F385" s="43">
        <f>IF(OR(D385="-",E385=D385),"-",D385-IF(E385="-",0,E385))</f>
        <v>901644.7999999998</v>
      </c>
    </row>
    <row r="386" spans="1:6" ht="12.75">
      <c r="A386" s="42" t="s">
        <v>552</v>
      </c>
      <c r="B386" s="75" t="s">
        <v>37</v>
      </c>
      <c r="C386" s="86" t="s">
        <v>956</v>
      </c>
      <c r="D386" s="40">
        <v>38150600</v>
      </c>
      <c r="E386" s="67">
        <v>16427890.36</v>
      </c>
      <c r="F386" s="43">
        <f>IF(OR(D386="-",E386=D386),"-",D386-IF(E386="-",0,E386))</f>
        <v>21722709.64</v>
      </c>
    </row>
    <row r="387" spans="1:6" ht="12.75">
      <c r="A387" s="42" t="s">
        <v>554</v>
      </c>
      <c r="B387" s="75" t="s">
        <v>37</v>
      </c>
      <c r="C387" s="86" t="s">
        <v>957</v>
      </c>
      <c r="D387" s="40">
        <v>38150600</v>
      </c>
      <c r="E387" s="67">
        <v>16427890.36</v>
      </c>
      <c r="F387" s="43">
        <f>IF(OR(D387="-",E387=D387),"-",D387-IF(E387="-",0,E387))</f>
        <v>21722709.64</v>
      </c>
    </row>
    <row r="388" spans="1:6" ht="12.75">
      <c r="A388" s="94" t="s">
        <v>958</v>
      </c>
      <c r="B388" s="95" t="s">
        <v>37</v>
      </c>
      <c r="C388" s="96" t="s">
        <v>959</v>
      </c>
      <c r="D388" s="97">
        <v>12513010</v>
      </c>
      <c r="E388" s="98">
        <v>8827263.13</v>
      </c>
      <c r="F388" s="99">
        <f>IF(OR(D388="-",E388=D388),"-",D388-IF(E388="-",0,E388))</f>
        <v>3685746.869999999</v>
      </c>
    </row>
    <row r="389" spans="1:6" ht="12.75">
      <c r="A389" s="42" t="s">
        <v>526</v>
      </c>
      <c r="B389" s="75" t="s">
        <v>37</v>
      </c>
      <c r="C389" s="86" t="s">
        <v>960</v>
      </c>
      <c r="D389" s="40">
        <v>12244010</v>
      </c>
      <c r="E389" s="67">
        <v>8684918.29</v>
      </c>
      <c r="F389" s="43">
        <f>IF(OR(D389="-",E389=D389),"-",D389-IF(E389="-",0,E389))</f>
        <v>3559091.710000001</v>
      </c>
    </row>
    <row r="390" spans="1:6" ht="12.75">
      <c r="A390" s="42" t="s">
        <v>528</v>
      </c>
      <c r="B390" s="75" t="s">
        <v>37</v>
      </c>
      <c r="C390" s="86" t="s">
        <v>961</v>
      </c>
      <c r="D390" s="40">
        <v>10581500</v>
      </c>
      <c r="E390" s="67">
        <v>7605762.39</v>
      </c>
      <c r="F390" s="43">
        <f>IF(OR(D390="-",E390=D390),"-",D390-IF(E390="-",0,E390))</f>
        <v>2975737.6100000003</v>
      </c>
    </row>
    <row r="391" spans="1:6" ht="12.75">
      <c r="A391" s="42" t="s">
        <v>530</v>
      </c>
      <c r="B391" s="75" t="s">
        <v>37</v>
      </c>
      <c r="C391" s="86" t="s">
        <v>962</v>
      </c>
      <c r="D391" s="40">
        <v>8200000</v>
      </c>
      <c r="E391" s="67">
        <v>5765019.16</v>
      </c>
      <c r="F391" s="43">
        <f>IF(OR(D391="-",E391=D391),"-",D391-IF(E391="-",0,E391))</f>
        <v>2434980.84</v>
      </c>
    </row>
    <row r="392" spans="1:6" ht="12.75">
      <c r="A392" s="42" t="s">
        <v>532</v>
      </c>
      <c r="B392" s="75" t="s">
        <v>37</v>
      </c>
      <c r="C392" s="86" t="s">
        <v>963</v>
      </c>
      <c r="D392" s="40">
        <v>5500</v>
      </c>
      <c r="E392" s="67">
        <v>812.9</v>
      </c>
      <c r="F392" s="43">
        <f>IF(OR(D392="-",E392=D392),"-",D392-IF(E392="-",0,E392))</f>
        <v>4687.1</v>
      </c>
    </row>
    <row r="393" spans="1:6" ht="12.75">
      <c r="A393" s="42" t="s">
        <v>534</v>
      </c>
      <c r="B393" s="75" t="s">
        <v>37</v>
      </c>
      <c r="C393" s="86" t="s">
        <v>964</v>
      </c>
      <c r="D393" s="40">
        <v>2376000</v>
      </c>
      <c r="E393" s="67">
        <v>1839930.33</v>
      </c>
      <c r="F393" s="43">
        <f>IF(OR(D393="-",E393=D393),"-",D393-IF(E393="-",0,E393))</f>
        <v>536069.6699999999</v>
      </c>
    </row>
    <row r="394" spans="1:6" ht="12.75">
      <c r="A394" s="42" t="s">
        <v>536</v>
      </c>
      <c r="B394" s="75" t="s">
        <v>37</v>
      </c>
      <c r="C394" s="86" t="s">
        <v>965</v>
      </c>
      <c r="D394" s="40">
        <v>854000</v>
      </c>
      <c r="E394" s="67">
        <v>579116.21</v>
      </c>
      <c r="F394" s="43">
        <f>IF(OR(D394="-",E394=D394),"-",D394-IF(E394="-",0,E394))</f>
        <v>274883.79000000004</v>
      </c>
    </row>
    <row r="395" spans="1:6" ht="12.75">
      <c r="A395" s="42" t="s">
        <v>538</v>
      </c>
      <c r="B395" s="75" t="s">
        <v>37</v>
      </c>
      <c r="C395" s="86" t="s">
        <v>966</v>
      </c>
      <c r="D395" s="40">
        <v>155000</v>
      </c>
      <c r="E395" s="67">
        <v>102091.04</v>
      </c>
      <c r="F395" s="43">
        <f>IF(OR(D395="-",E395=D395),"-",D395-IF(E395="-",0,E395))</f>
        <v>52908.96000000001</v>
      </c>
    </row>
    <row r="396" spans="1:6" ht="12.75">
      <c r="A396" s="42" t="s">
        <v>540</v>
      </c>
      <c r="B396" s="75" t="s">
        <v>37</v>
      </c>
      <c r="C396" s="86" t="s">
        <v>967</v>
      </c>
      <c r="D396" s="40">
        <v>11000</v>
      </c>
      <c r="E396" s="67">
        <v>8329</v>
      </c>
      <c r="F396" s="43">
        <f>IF(OR(D396="-",E396=D396),"-",D396-IF(E396="-",0,E396))</f>
        <v>2671</v>
      </c>
    </row>
    <row r="397" spans="1:6" ht="12.75">
      <c r="A397" s="42" t="s">
        <v>542</v>
      </c>
      <c r="B397" s="75" t="s">
        <v>37</v>
      </c>
      <c r="C397" s="86" t="s">
        <v>968</v>
      </c>
      <c r="D397" s="40">
        <v>137500</v>
      </c>
      <c r="E397" s="67">
        <v>129847.68</v>
      </c>
      <c r="F397" s="43">
        <f>IF(OR(D397="-",E397=D397),"-",D397-IF(E397="-",0,E397))</f>
        <v>7652.320000000007</v>
      </c>
    </row>
    <row r="398" spans="1:6" ht="12.75">
      <c r="A398" s="42" t="s">
        <v>544</v>
      </c>
      <c r="B398" s="75" t="s">
        <v>37</v>
      </c>
      <c r="C398" s="86" t="s">
        <v>969</v>
      </c>
      <c r="D398" s="40">
        <v>205000</v>
      </c>
      <c r="E398" s="67">
        <v>115020.09</v>
      </c>
      <c r="F398" s="43">
        <f>IF(OR(D398="-",E398=D398),"-",D398-IF(E398="-",0,E398))</f>
        <v>89979.91</v>
      </c>
    </row>
    <row r="399" spans="1:6" ht="12.75">
      <c r="A399" s="42" t="s">
        <v>546</v>
      </c>
      <c r="B399" s="75" t="s">
        <v>37</v>
      </c>
      <c r="C399" s="86" t="s">
        <v>970</v>
      </c>
      <c r="D399" s="40">
        <v>345500</v>
      </c>
      <c r="E399" s="67">
        <v>223828.4</v>
      </c>
      <c r="F399" s="43">
        <f>IF(OR(D399="-",E399=D399),"-",D399-IF(E399="-",0,E399))</f>
        <v>121671.6</v>
      </c>
    </row>
    <row r="400" spans="1:6" ht="12.75">
      <c r="A400" s="42" t="s">
        <v>684</v>
      </c>
      <c r="B400" s="75" t="s">
        <v>37</v>
      </c>
      <c r="C400" s="86" t="s">
        <v>971</v>
      </c>
      <c r="D400" s="40">
        <v>606010</v>
      </c>
      <c r="E400" s="67">
        <v>436485</v>
      </c>
      <c r="F400" s="43">
        <f>IF(OR(D400="-",E400=D400),"-",D400-IF(E400="-",0,E400))</f>
        <v>169525</v>
      </c>
    </row>
    <row r="401" spans="1:6" ht="33.75">
      <c r="A401" s="42" t="s">
        <v>686</v>
      </c>
      <c r="B401" s="75" t="s">
        <v>37</v>
      </c>
      <c r="C401" s="86" t="s">
        <v>972</v>
      </c>
      <c r="D401" s="40">
        <v>606010</v>
      </c>
      <c r="E401" s="67">
        <v>436485</v>
      </c>
      <c r="F401" s="43">
        <f>IF(OR(D401="-",E401=D401),"-",D401-IF(E401="-",0,E401))</f>
        <v>169525</v>
      </c>
    </row>
    <row r="402" spans="1:6" ht="12.75">
      <c r="A402" s="42" t="s">
        <v>552</v>
      </c>
      <c r="B402" s="75" t="s">
        <v>37</v>
      </c>
      <c r="C402" s="86" t="s">
        <v>973</v>
      </c>
      <c r="D402" s="40">
        <v>140000</v>
      </c>
      <c r="E402" s="67">
        <v>14600</v>
      </c>
      <c r="F402" s="43">
        <f>IF(OR(D402="-",E402=D402),"-",D402-IF(E402="-",0,E402))</f>
        <v>125400</v>
      </c>
    </row>
    <row r="403" spans="1:6" ht="12.75">
      <c r="A403" s="42" t="s">
        <v>554</v>
      </c>
      <c r="B403" s="75" t="s">
        <v>37</v>
      </c>
      <c r="C403" s="86" t="s">
        <v>974</v>
      </c>
      <c r="D403" s="40">
        <v>140000</v>
      </c>
      <c r="E403" s="67">
        <v>14600</v>
      </c>
      <c r="F403" s="43">
        <f>IF(OR(D403="-",E403=D403),"-",D403-IF(E403="-",0,E403))</f>
        <v>125400</v>
      </c>
    </row>
    <row r="404" spans="1:6" ht="12.75">
      <c r="A404" s="42" t="s">
        <v>556</v>
      </c>
      <c r="B404" s="75" t="s">
        <v>37</v>
      </c>
      <c r="C404" s="86" t="s">
        <v>975</v>
      </c>
      <c r="D404" s="40">
        <v>62500</v>
      </c>
      <c r="E404" s="67">
        <v>48954.69</v>
      </c>
      <c r="F404" s="43">
        <f>IF(OR(D404="-",E404=D404),"-",D404-IF(E404="-",0,E404))</f>
        <v>13545.309999999998</v>
      </c>
    </row>
    <row r="405" spans="1:6" ht="12.75">
      <c r="A405" s="42" t="s">
        <v>558</v>
      </c>
      <c r="B405" s="75" t="s">
        <v>37</v>
      </c>
      <c r="C405" s="86" t="s">
        <v>976</v>
      </c>
      <c r="D405" s="40">
        <v>269000</v>
      </c>
      <c r="E405" s="67">
        <v>142344.84</v>
      </c>
      <c r="F405" s="43">
        <f>IF(OR(D405="-",E405=D405),"-",D405-IF(E405="-",0,E405))</f>
        <v>126655.16</v>
      </c>
    </row>
    <row r="406" spans="1:6" ht="12.75">
      <c r="A406" s="42" t="s">
        <v>560</v>
      </c>
      <c r="B406" s="75" t="s">
        <v>37</v>
      </c>
      <c r="C406" s="86" t="s">
        <v>977</v>
      </c>
      <c r="D406" s="40">
        <v>15000</v>
      </c>
      <c r="E406" s="67">
        <v>3420</v>
      </c>
      <c r="F406" s="43">
        <f>IF(OR(D406="-",E406=D406),"-",D406-IF(E406="-",0,E406))</f>
        <v>11580</v>
      </c>
    </row>
    <row r="407" spans="1:6" ht="12.75">
      <c r="A407" s="42" t="s">
        <v>562</v>
      </c>
      <c r="B407" s="75" t="s">
        <v>37</v>
      </c>
      <c r="C407" s="86" t="s">
        <v>978</v>
      </c>
      <c r="D407" s="40">
        <v>254000</v>
      </c>
      <c r="E407" s="67">
        <v>138924.84</v>
      </c>
      <c r="F407" s="43">
        <f>IF(OR(D407="-",E407=D407),"-",D407-IF(E407="-",0,E407))</f>
        <v>115075.16</v>
      </c>
    </row>
    <row r="408" spans="1:6" ht="12.75">
      <c r="A408" s="94" t="s">
        <v>979</v>
      </c>
      <c r="B408" s="95" t="s">
        <v>37</v>
      </c>
      <c r="C408" s="96" t="s">
        <v>980</v>
      </c>
      <c r="D408" s="97">
        <v>89722688.53</v>
      </c>
      <c r="E408" s="98">
        <v>9183384.87</v>
      </c>
      <c r="F408" s="99">
        <f>IF(OR(D408="-",E408=D408),"-",D408-IF(E408="-",0,E408))</f>
        <v>80539303.66</v>
      </c>
    </row>
    <row r="409" spans="1:6" ht="12.75">
      <c r="A409" s="42" t="s">
        <v>526</v>
      </c>
      <c r="B409" s="75" t="s">
        <v>37</v>
      </c>
      <c r="C409" s="86" t="s">
        <v>981</v>
      </c>
      <c r="D409" s="40">
        <v>1730500.64</v>
      </c>
      <c r="E409" s="67">
        <v>1465368.76</v>
      </c>
      <c r="F409" s="43">
        <f>IF(OR(D409="-",E409=D409),"-",D409-IF(E409="-",0,E409))</f>
        <v>265131.8799999999</v>
      </c>
    </row>
    <row r="410" spans="1:6" ht="12.75">
      <c r="A410" s="42" t="s">
        <v>528</v>
      </c>
      <c r="B410" s="75" t="s">
        <v>37</v>
      </c>
      <c r="C410" s="86" t="s">
        <v>982</v>
      </c>
      <c r="D410" s="40">
        <v>232500</v>
      </c>
      <c r="E410" s="67">
        <v>91229.22</v>
      </c>
      <c r="F410" s="43">
        <f>IF(OR(D410="-",E410=D410),"-",D410-IF(E410="-",0,E410))</f>
        <v>141270.78</v>
      </c>
    </row>
    <row r="411" spans="1:6" ht="12.75">
      <c r="A411" s="42" t="s">
        <v>530</v>
      </c>
      <c r="B411" s="75" t="s">
        <v>37</v>
      </c>
      <c r="C411" s="86" t="s">
        <v>983</v>
      </c>
      <c r="D411" s="40">
        <v>174808</v>
      </c>
      <c r="E411" s="67">
        <v>68461.83</v>
      </c>
      <c r="F411" s="43">
        <f>IF(OR(D411="-",E411=D411),"-",D411-IF(E411="-",0,E411))</f>
        <v>106346.17</v>
      </c>
    </row>
    <row r="412" spans="1:6" ht="12.75">
      <c r="A412" s="42" t="s">
        <v>532</v>
      </c>
      <c r="B412" s="75" t="s">
        <v>37</v>
      </c>
      <c r="C412" s="86" t="s">
        <v>984</v>
      </c>
      <c r="D412" s="40">
        <v>4900</v>
      </c>
      <c r="E412" s="67">
        <v>1800</v>
      </c>
      <c r="F412" s="43">
        <f>IF(OR(D412="-",E412=D412),"-",D412-IF(E412="-",0,E412))</f>
        <v>3100</v>
      </c>
    </row>
    <row r="413" spans="1:6" ht="12.75">
      <c r="A413" s="42" t="s">
        <v>534</v>
      </c>
      <c r="B413" s="75" t="s">
        <v>37</v>
      </c>
      <c r="C413" s="86" t="s">
        <v>985</v>
      </c>
      <c r="D413" s="40">
        <v>52792</v>
      </c>
      <c r="E413" s="67">
        <v>20967.39</v>
      </c>
      <c r="F413" s="43">
        <f>IF(OR(D413="-",E413=D413),"-",D413-IF(E413="-",0,E413))</f>
        <v>31824.61</v>
      </c>
    </row>
    <row r="414" spans="1:6" ht="12.75">
      <c r="A414" s="42" t="s">
        <v>536</v>
      </c>
      <c r="B414" s="75" t="s">
        <v>37</v>
      </c>
      <c r="C414" s="86" t="s">
        <v>986</v>
      </c>
      <c r="D414" s="40">
        <v>265384</v>
      </c>
      <c r="E414" s="67">
        <v>235071.9</v>
      </c>
      <c r="F414" s="43">
        <f>IF(OR(D414="-",E414=D414),"-",D414-IF(E414="-",0,E414))</f>
        <v>30312.100000000006</v>
      </c>
    </row>
    <row r="415" spans="1:6" ht="12.75">
      <c r="A415" s="42" t="s">
        <v>540</v>
      </c>
      <c r="B415" s="75" t="s">
        <v>37</v>
      </c>
      <c r="C415" s="86" t="s">
        <v>987</v>
      </c>
      <c r="D415" s="40">
        <v>169020</v>
      </c>
      <c r="E415" s="67">
        <v>160394.9</v>
      </c>
      <c r="F415" s="43">
        <f>IF(OR(D415="-",E415=D415),"-",D415-IF(E415="-",0,E415))</f>
        <v>8625.100000000006</v>
      </c>
    </row>
    <row r="416" spans="1:6" ht="12.75">
      <c r="A416" s="42" t="s">
        <v>546</v>
      </c>
      <c r="B416" s="75" t="s">
        <v>37</v>
      </c>
      <c r="C416" s="86" t="s">
        <v>988</v>
      </c>
      <c r="D416" s="40">
        <v>96364</v>
      </c>
      <c r="E416" s="67">
        <v>74677</v>
      </c>
      <c r="F416" s="43">
        <f>IF(OR(D416="-",E416=D416),"-",D416-IF(E416="-",0,E416))</f>
        <v>21687</v>
      </c>
    </row>
    <row r="417" spans="1:6" ht="12.75">
      <c r="A417" s="42" t="s">
        <v>684</v>
      </c>
      <c r="B417" s="75" t="s">
        <v>37</v>
      </c>
      <c r="C417" s="86" t="s">
        <v>989</v>
      </c>
      <c r="D417" s="40">
        <v>800000</v>
      </c>
      <c r="E417" s="67">
        <v>800000</v>
      </c>
      <c r="F417" s="43" t="str">
        <f>IF(OR(D417="-",E417=D417),"-",D417-IF(E417="-",0,E417))</f>
        <v>-</v>
      </c>
    </row>
    <row r="418" spans="1:6" ht="22.5">
      <c r="A418" s="42" t="s">
        <v>770</v>
      </c>
      <c r="B418" s="75" t="s">
        <v>37</v>
      </c>
      <c r="C418" s="86" t="s">
        <v>990</v>
      </c>
      <c r="D418" s="40">
        <v>800000</v>
      </c>
      <c r="E418" s="67">
        <v>800000</v>
      </c>
      <c r="F418" s="43" t="str">
        <f>IF(OR(D418="-",E418=D418),"-",D418-IF(E418="-",0,E418))</f>
        <v>-</v>
      </c>
    </row>
    <row r="419" spans="1:6" ht="12.75">
      <c r="A419" s="42" t="s">
        <v>548</v>
      </c>
      <c r="B419" s="75" t="s">
        <v>37</v>
      </c>
      <c r="C419" s="86" t="s">
        <v>991</v>
      </c>
      <c r="D419" s="40">
        <v>241616.64</v>
      </c>
      <c r="E419" s="67">
        <v>241616.64</v>
      </c>
      <c r="F419" s="43" t="str">
        <f>IF(OR(D419="-",E419=D419),"-",D419-IF(E419="-",0,E419))</f>
        <v>-</v>
      </c>
    </row>
    <row r="420" spans="1:6" ht="22.5">
      <c r="A420" s="42" t="s">
        <v>550</v>
      </c>
      <c r="B420" s="75" t="s">
        <v>37</v>
      </c>
      <c r="C420" s="86" t="s">
        <v>992</v>
      </c>
      <c r="D420" s="40">
        <v>241616.64</v>
      </c>
      <c r="E420" s="67">
        <v>241616.64</v>
      </c>
      <c r="F420" s="43" t="str">
        <f>IF(OR(D420="-",E420=D420),"-",D420-IF(E420="-",0,E420))</f>
        <v>-</v>
      </c>
    </row>
    <row r="421" spans="1:6" ht="12.75">
      <c r="A421" s="42" t="s">
        <v>556</v>
      </c>
      <c r="B421" s="75" t="s">
        <v>37</v>
      </c>
      <c r="C421" s="86" t="s">
        <v>993</v>
      </c>
      <c r="D421" s="40">
        <v>191000</v>
      </c>
      <c r="E421" s="67">
        <v>97451</v>
      </c>
      <c r="F421" s="43">
        <f>IF(OR(D421="-",E421=D421),"-",D421-IF(E421="-",0,E421))</f>
        <v>93549</v>
      </c>
    </row>
    <row r="422" spans="1:6" ht="12.75">
      <c r="A422" s="42" t="s">
        <v>558</v>
      </c>
      <c r="B422" s="75" t="s">
        <v>37</v>
      </c>
      <c r="C422" s="86" t="s">
        <v>994</v>
      </c>
      <c r="D422" s="40">
        <v>87992187.89</v>
      </c>
      <c r="E422" s="67">
        <v>7718016.11</v>
      </c>
      <c r="F422" s="43">
        <f>IF(OR(D422="-",E422=D422),"-",D422-IF(E422="-",0,E422))</f>
        <v>80274171.78</v>
      </c>
    </row>
    <row r="423" spans="1:6" ht="12.75">
      <c r="A423" s="42" t="s">
        <v>560</v>
      </c>
      <c r="B423" s="75" t="s">
        <v>37</v>
      </c>
      <c r="C423" s="86" t="s">
        <v>995</v>
      </c>
      <c r="D423" s="40">
        <v>87886071.89</v>
      </c>
      <c r="E423" s="67">
        <v>7629953.36</v>
      </c>
      <c r="F423" s="43">
        <f>IF(OR(D423="-",E423=D423),"-",D423-IF(E423="-",0,E423))</f>
        <v>80256118.53</v>
      </c>
    </row>
    <row r="424" spans="1:6" ht="12.75">
      <c r="A424" s="42" t="s">
        <v>562</v>
      </c>
      <c r="B424" s="75" t="s">
        <v>37</v>
      </c>
      <c r="C424" s="86" t="s">
        <v>996</v>
      </c>
      <c r="D424" s="40">
        <v>106116</v>
      </c>
      <c r="E424" s="67">
        <v>88062.75</v>
      </c>
      <c r="F424" s="43">
        <f>IF(OR(D424="-",E424=D424),"-",D424-IF(E424="-",0,E424))</f>
        <v>18053.25</v>
      </c>
    </row>
    <row r="425" spans="1:6" ht="12.75">
      <c r="A425" s="94" t="s">
        <v>997</v>
      </c>
      <c r="B425" s="95" t="s">
        <v>37</v>
      </c>
      <c r="C425" s="96" t="s">
        <v>998</v>
      </c>
      <c r="D425" s="97">
        <v>10722688.53</v>
      </c>
      <c r="E425" s="98">
        <v>9183384.87</v>
      </c>
      <c r="F425" s="99">
        <f>IF(OR(D425="-",E425=D425),"-",D425-IF(E425="-",0,E425))</f>
        <v>1539303.6600000001</v>
      </c>
    </row>
    <row r="426" spans="1:6" ht="12.75">
      <c r="A426" s="42" t="s">
        <v>526</v>
      </c>
      <c r="B426" s="75" t="s">
        <v>37</v>
      </c>
      <c r="C426" s="86" t="s">
        <v>999</v>
      </c>
      <c r="D426" s="40">
        <v>1730500.64</v>
      </c>
      <c r="E426" s="67">
        <v>1465368.76</v>
      </c>
      <c r="F426" s="43">
        <f>IF(OR(D426="-",E426=D426),"-",D426-IF(E426="-",0,E426))</f>
        <v>265131.8799999999</v>
      </c>
    </row>
    <row r="427" spans="1:6" ht="12.75">
      <c r="A427" s="42" t="s">
        <v>528</v>
      </c>
      <c r="B427" s="75" t="s">
        <v>37</v>
      </c>
      <c r="C427" s="86" t="s">
        <v>1000</v>
      </c>
      <c r="D427" s="40">
        <v>232500</v>
      </c>
      <c r="E427" s="67">
        <v>91229.22</v>
      </c>
      <c r="F427" s="43">
        <f>IF(OR(D427="-",E427=D427),"-",D427-IF(E427="-",0,E427))</f>
        <v>141270.78</v>
      </c>
    </row>
    <row r="428" spans="1:6" ht="12.75">
      <c r="A428" s="42" t="s">
        <v>530</v>
      </c>
      <c r="B428" s="75" t="s">
        <v>37</v>
      </c>
      <c r="C428" s="86" t="s">
        <v>1001</v>
      </c>
      <c r="D428" s="40">
        <v>174808</v>
      </c>
      <c r="E428" s="67">
        <v>68461.83</v>
      </c>
      <c r="F428" s="43">
        <f>IF(OR(D428="-",E428=D428),"-",D428-IF(E428="-",0,E428))</f>
        <v>106346.17</v>
      </c>
    </row>
    <row r="429" spans="1:6" ht="12.75">
      <c r="A429" s="42" t="s">
        <v>532</v>
      </c>
      <c r="B429" s="75" t="s">
        <v>37</v>
      </c>
      <c r="C429" s="86" t="s">
        <v>1002</v>
      </c>
      <c r="D429" s="40">
        <v>4900</v>
      </c>
      <c r="E429" s="67">
        <v>1800</v>
      </c>
      <c r="F429" s="43">
        <f>IF(OR(D429="-",E429=D429),"-",D429-IF(E429="-",0,E429))</f>
        <v>3100</v>
      </c>
    </row>
    <row r="430" spans="1:6" ht="12.75">
      <c r="A430" s="42" t="s">
        <v>534</v>
      </c>
      <c r="B430" s="75" t="s">
        <v>37</v>
      </c>
      <c r="C430" s="86" t="s">
        <v>1003</v>
      </c>
      <c r="D430" s="40">
        <v>52792</v>
      </c>
      <c r="E430" s="67">
        <v>20967.39</v>
      </c>
      <c r="F430" s="43">
        <f>IF(OR(D430="-",E430=D430),"-",D430-IF(E430="-",0,E430))</f>
        <v>31824.61</v>
      </c>
    </row>
    <row r="431" spans="1:6" ht="12.75">
      <c r="A431" s="42" t="s">
        <v>536</v>
      </c>
      <c r="B431" s="75" t="s">
        <v>37</v>
      </c>
      <c r="C431" s="86" t="s">
        <v>1004</v>
      </c>
      <c r="D431" s="40">
        <v>265384</v>
      </c>
      <c r="E431" s="67">
        <v>235071.9</v>
      </c>
      <c r="F431" s="43">
        <f>IF(OR(D431="-",E431=D431),"-",D431-IF(E431="-",0,E431))</f>
        <v>30312.100000000006</v>
      </c>
    </row>
    <row r="432" spans="1:6" ht="12.75">
      <c r="A432" s="42" t="s">
        <v>540</v>
      </c>
      <c r="B432" s="75" t="s">
        <v>37</v>
      </c>
      <c r="C432" s="86" t="s">
        <v>1005</v>
      </c>
      <c r="D432" s="40">
        <v>169020</v>
      </c>
      <c r="E432" s="67">
        <v>160394.9</v>
      </c>
      <c r="F432" s="43">
        <f>IF(OR(D432="-",E432=D432),"-",D432-IF(E432="-",0,E432))</f>
        <v>8625.100000000006</v>
      </c>
    </row>
    <row r="433" spans="1:6" ht="12.75">
      <c r="A433" s="42" t="s">
        <v>546</v>
      </c>
      <c r="B433" s="75" t="s">
        <v>37</v>
      </c>
      <c r="C433" s="86" t="s">
        <v>1006</v>
      </c>
      <c r="D433" s="40">
        <v>96364</v>
      </c>
      <c r="E433" s="67">
        <v>74677</v>
      </c>
      <c r="F433" s="43">
        <f>IF(OR(D433="-",E433=D433),"-",D433-IF(E433="-",0,E433))</f>
        <v>21687</v>
      </c>
    </row>
    <row r="434" spans="1:6" ht="12.75">
      <c r="A434" s="42" t="s">
        <v>684</v>
      </c>
      <c r="B434" s="75" t="s">
        <v>37</v>
      </c>
      <c r="C434" s="86" t="s">
        <v>1007</v>
      </c>
      <c r="D434" s="40">
        <v>800000</v>
      </c>
      <c r="E434" s="67">
        <v>800000</v>
      </c>
      <c r="F434" s="43" t="str">
        <f>IF(OR(D434="-",E434=D434),"-",D434-IF(E434="-",0,E434))</f>
        <v>-</v>
      </c>
    </row>
    <row r="435" spans="1:6" ht="22.5">
      <c r="A435" s="42" t="s">
        <v>770</v>
      </c>
      <c r="B435" s="75" t="s">
        <v>37</v>
      </c>
      <c r="C435" s="86" t="s">
        <v>1008</v>
      </c>
      <c r="D435" s="40">
        <v>800000</v>
      </c>
      <c r="E435" s="67">
        <v>800000</v>
      </c>
      <c r="F435" s="43" t="str">
        <f>IF(OR(D435="-",E435=D435),"-",D435-IF(E435="-",0,E435))</f>
        <v>-</v>
      </c>
    </row>
    <row r="436" spans="1:6" ht="12.75">
      <c r="A436" s="42" t="s">
        <v>548</v>
      </c>
      <c r="B436" s="75" t="s">
        <v>37</v>
      </c>
      <c r="C436" s="86" t="s">
        <v>1009</v>
      </c>
      <c r="D436" s="40">
        <v>241616.64</v>
      </c>
      <c r="E436" s="67">
        <v>241616.64</v>
      </c>
      <c r="F436" s="43" t="str">
        <f>IF(OR(D436="-",E436=D436),"-",D436-IF(E436="-",0,E436))</f>
        <v>-</v>
      </c>
    </row>
    <row r="437" spans="1:6" ht="22.5">
      <c r="A437" s="42" t="s">
        <v>550</v>
      </c>
      <c r="B437" s="75" t="s">
        <v>37</v>
      </c>
      <c r="C437" s="86" t="s">
        <v>1010</v>
      </c>
      <c r="D437" s="40">
        <v>241616.64</v>
      </c>
      <c r="E437" s="67">
        <v>241616.64</v>
      </c>
      <c r="F437" s="43" t="str">
        <f>IF(OR(D437="-",E437=D437),"-",D437-IF(E437="-",0,E437))</f>
        <v>-</v>
      </c>
    </row>
    <row r="438" spans="1:6" ht="12.75">
      <c r="A438" s="42" t="s">
        <v>556</v>
      </c>
      <c r="B438" s="75" t="s">
        <v>37</v>
      </c>
      <c r="C438" s="86" t="s">
        <v>1011</v>
      </c>
      <c r="D438" s="40">
        <v>191000</v>
      </c>
      <c r="E438" s="67">
        <v>97451</v>
      </c>
      <c r="F438" s="43">
        <f>IF(OR(D438="-",E438=D438),"-",D438-IF(E438="-",0,E438))</f>
        <v>93549</v>
      </c>
    </row>
    <row r="439" spans="1:6" ht="12.75">
      <c r="A439" s="42" t="s">
        <v>558</v>
      </c>
      <c r="B439" s="75" t="s">
        <v>37</v>
      </c>
      <c r="C439" s="86" t="s">
        <v>1012</v>
      </c>
      <c r="D439" s="40">
        <v>8992187.89</v>
      </c>
      <c r="E439" s="67">
        <v>7718016.11</v>
      </c>
      <c r="F439" s="43">
        <f>IF(OR(D439="-",E439=D439),"-",D439-IF(E439="-",0,E439))</f>
        <v>1274171.7800000003</v>
      </c>
    </row>
    <row r="440" spans="1:6" ht="12.75">
      <c r="A440" s="42" t="s">
        <v>560</v>
      </c>
      <c r="B440" s="75" t="s">
        <v>37</v>
      </c>
      <c r="C440" s="86" t="s">
        <v>1013</v>
      </c>
      <c r="D440" s="40">
        <v>8886071.89</v>
      </c>
      <c r="E440" s="67">
        <v>7629953.36</v>
      </c>
      <c r="F440" s="43">
        <f>IF(OR(D440="-",E440=D440),"-",D440-IF(E440="-",0,E440))</f>
        <v>1256118.5300000003</v>
      </c>
    </row>
    <row r="441" spans="1:6" ht="12.75">
      <c r="A441" s="42" t="s">
        <v>562</v>
      </c>
      <c r="B441" s="75" t="s">
        <v>37</v>
      </c>
      <c r="C441" s="86" t="s">
        <v>1014</v>
      </c>
      <c r="D441" s="40">
        <v>106116</v>
      </c>
      <c r="E441" s="67">
        <v>88062.75</v>
      </c>
      <c r="F441" s="43">
        <f>IF(OR(D441="-",E441=D441),"-",D441-IF(E441="-",0,E441))</f>
        <v>18053.25</v>
      </c>
    </row>
    <row r="442" spans="1:6" ht="22.5">
      <c r="A442" s="94" t="s">
        <v>1015</v>
      </c>
      <c r="B442" s="95" t="s">
        <v>37</v>
      </c>
      <c r="C442" s="96" t="s">
        <v>1016</v>
      </c>
      <c r="D442" s="97">
        <v>79000000</v>
      </c>
      <c r="E442" s="98" t="s">
        <v>56</v>
      </c>
      <c r="F442" s="99">
        <f>IF(OR(D442="-",E442=D442),"-",D442-IF(E442="-",0,E442))</f>
        <v>79000000</v>
      </c>
    </row>
    <row r="443" spans="1:6" ht="12.75">
      <c r="A443" s="42" t="s">
        <v>558</v>
      </c>
      <c r="B443" s="75" t="s">
        <v>37</v>
      </c>
      <c r="C443" s="86" t="s">
        <v>1017</v>
      </c>
      <c r="D443" s="40">
        <v>79000000</v>
      </c>
      <c r="E443" s="67" t="s">
        <v>56</v>
      </c>
      <c r="F443" s="43">
        <f>IF(OR(D443="-",E443=D443),"-",D443-IF(E443="-",0,E443))</f>
        <v>79000000</v>
      </c>
    </row>
    <row r="444" spans="1:6" ht="12.75">
      <c r="A444" s="42" t="s">
        <v>560</v>
      </c>
      <c r="B444" s="75" t="s">
        <v>37</v>
      </c>
      <c r="C444" s="86" t="s">
        <v>1018</v>
      </c>
      <c r="D444" s="40">
        <v>79000000</v>
      </c>
      <c r="E444" s="67" t="s">
        <v>56</v>
      </c>
      <c r="F444" s="43">
        <f>IF(OR(D444="-",E444=D444),"-",D444-IF(E444="-",0,E444))</f>
        <v>79000000</v>
      </c>
    </row>
    <row r="445" spans="1:6" ht="33.75">
      <c r="A445" s="94" t="s">
        <v>1019</v>
      </c>
      <c r="B445" s="95" t="s">
        <v>37</v>
      </c>
      <c r="C445" s="96" t="s">
        <v>1020</v>
      </c>
      <c r="D445" s="97">
        <v>69475300</v>
      </c>
      <c r="E445" s="98">
        <v>62527770</v>
      </c>
      <c r="F445" s="99">
        <f>IF(OR(D445="-",E445=D445),"-",D445-IF(E445="-",0,E445))</f>
        <v>6947530</v>
      </c>
    </row>
    <row r="446" spans="1:6" ht="12.75">
      <c r="A446" s="42" t="s">
        <v>526</v>
      </c>
      <c r="B446" s="75" t="s">
        <v>37</v>
      </c>
      <c r="C446" s="86" t="s">
        <v>1021</v>
      </c>
      <c r="D446" s="40">
        <v>69475300</v>
      </c>
      <c r="E446" s="67">
        <v>62527770</v>
      </c>
      <c r="F446" s="43">
        <f>IF(OR(D446="-",E446=D446),"-",D446-IF(E446="-",0,E446))</f>
        <v>6947530</v>
      </c>
    </row>
    <row r="447" spans="1:6" ht="12.75">
      <c r="A447" s="42" t="s">
        <v>548</v>
      </c>
      <c r="B447" s="75" t="s">
        <v>37</v>
      </c>
      <c r="C447" s="86" t="s">
        <v>1022</v>
      </c>
      <c r="D447" s="40">
        <v>69475300</v>
      </c>
      <c r="E447" s="67">
        <v>62527770</v>
      </c>
      <c r="F447" s="43">
        <f>IF(OR(D447="-",E447=D447),"-",D447-IF(E447="-",0,E447))</f>
        <v>6947530</v>
      </c>
    </row>
    <row r="448" spans="1:6" ht="22.5">
      <c r="A448" s="42" t="s">
        <v>550</v>
      </c>
      <c r="B448" s="75" t="s">
        <v>37</v>
      </c>
      <c r="C448" s="86" t="s">
        <v>1023</v>
      </c>
      <c r="D448" s="40">
        <v>69475300</v>
      </c>
      <c r="E448" s="67">
        <v>62527770</v>
      </c>
      <c r="F448" s="43">
        <f>IF(OR(D448="-",E448=D448),"-",D448-IF(E448="-",0,E448))</f>
        <v>6947530</v>
      </c>
    </row>
    <row r="449" spans="1:6" ht="33.75">
      <c r="A449" s="94" t="s">
        <v>1024</v>
      </c>
      <c r="B449" s="95" t="s">
        <v>37</v>
      </c>
      <c r="C449" s="96" t="s">
        <v>1025</v>
      </c>
      <c r="D449" s="97">
        <v>69475300</v>
      </c>
      <c r="E449" s="98">
        <v>62527770</v>
      </c>
      <c r="F449" s="99">
        <f>IF(OR(D449="-",E449=D449),"-",D449-IF(E449="-",0,E449))</f>
        <v>6947530</v>
      </c>
    </row>
    <row r="450" spans="1:6" ht="12.75">
      <c r="A450" s="42" t="s">
        <v>526</v>
      </c>
      <c r="B450" s="75" t="s">
        <v>37</v>
      </c>
      <c r="C450" s="86" t="s">
        <v>1026</v>
      </c>
      <c r="D450" s="40">
        <v>69475300</v>
      </c>
      <c r="E450" s="67">
        <v>62527770</v>
      </c>
      <c r="F450" s="43">
        <f>IF(OR(D450="-",E450=D450),"-",D450-IF(E450="-",0,E450))</f>
        <v>6947530</v>
      </c>
    </row>
    <row r="451" spans="1:6" ht="12.75">
      <c r="A451" s="42" t="s">
        <v>548</v>
      </c>
      <c r="B451" s="75" t="s">
        <v>37</v>
      </c>
      <c r="C451" s="86" t="s">
        <v>1027</v>
      </c>
      <c r="D451" s="40">
        <v>69475300</v>
      </c>
      <c r="E451" s="67">
        <v>62527770</v>
      </c>
      <c r="F451" s="43">
        <f>IF(OR(D451="-",E451=D451),"-",D451-IF(E451="-",0,E451))</f>
        <v>6947530</v>
      </c>
    </row>
    <row r="452" spans="1:6" ht="23.25" thickBot="1">
      <c r="A452" s="42" t="s">
        <v>550</v>
      </c>
      <c r="B452" s="75" t="s">
        <v>37</v>
      </c>
      <c r="C452" s="86" t="s">
        <v>1028</v>
      </c>
      <c r="D452" s="40">
        <v>69475300</v>
      </c>
      <c r="E452" s="67">
        <v>62527770</v>
      </c>
      <c r="F452" s="43">
        <f>IF(OR(D452="-",E452=D452),"-",D452-IF(E452="-",0,E452))</f>
        <v>6947530</v>
      </c>
    </row>
    <row r="453" spans="1:6" ht="9" customHeight="1" thickBot="1">
      <c r="A453" s="80"/>
      <c r="B453" s="76"/>
      <c r="C453" s="90"/>
      <c r="D453" s="93"/>
      <c r="E453" s="76"/>
      <c r="F453" s="76"/>
    </row>
    <row r="454" spans="1:6" ht="13.5" customHeight="1" thickBot="1">
      <c r="A454" s="74" t="s">
        <v>1029</v>
      </c>
      <c r="B454" s="71" t="s">
        <v>1030</v>
      </c>
      <c r="C454" s="91" t="s">
        <v>1031</v>
      </c>
      <c r="D454" s="72">
        <v>-40686275.47</v>
      </c>
      <c r="E454" s="72">
        <v>112119503.69</v>
      </c>
      <c r="F454" s="73" t="s">
        <v>1032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40" dxfId="745" operator="equal" stopIfTrue="1">
      <formula>0</formula>
    </cfRule>
  </conditionalFormatting>
  <conditionalFormatting sqref="E15:F15">
    <cfRule type="cellIs" priority="439" dxfId="745" operator="equal" stopIfTrue="1">
      <formula>0</formula>
    </cfRule>
  </conditionalFormatting>
  <conditionalFormatting sqref="E16:F16">
    <cfRule type="cellIs" priority="438" dxfId="745" operator="equal" stopIfTrue="1">
      <formula>0</formula>
    </cfRule>
  </conditionalFormatting>
  <conditionalFormatting sqref="E17:F17">
    <cfRule type="cellIs" priority="437" dxfId="745" operator="equal" stopIfTrue="1">
      <formula>0</formula>
    </cfRule>
  </conditionalFormatting>
  <conditionalFormatting sqref="E18:F18">
    <cfRule type="cellIs" priority="436" dxfId="745" operator="equal" stopIfTrue="1">
      <formula>0</formula>
    </cfRule>
  </conditionalFormatting>
  <conditionalFormatting sqref="E19:F19">
    <cfRule type="cellIs" priority="435" dxfId="745" operator="equal" stopIfTrue="1">
      <formula>0</formula>
    </cfRule>
  </conditionalFormatting>
  <conditionalFormatting sqref="E20:F20">
    <cfRule type="cellIs" priority="434" dxfId="745" operator="equal" stopIfTrue="1">
      <formula>0</formula>
    </cfRule>
  </conditionalFormatting>
  <conditionalFormatting sqref="E21:F21">
    <cfRule type="cellIs" priority="433" dxfId="745" operator="equal" stopIfTrue="1">
      <formula>0</formula>
    </cfRule>
  </conditionalFormatting>
  <conditionalFormatting sqref="E22:F22">
    <cfRule type="cellIs" priority="432" dxfId="745" operator="equal" stopIfTrue="1">
      <formula>0</formula>
    </cfRule>
  </conditionalFormatting>
  <conditionalFormatting sqref="E23:F23">
    <cfRule type="cellIs" priority="431" dxfId="745" operator="equal" stopIfTrue="1">
      <formula>0</formula>
    </cfRule>
  </conditionalFormatting>
  <conditionalFormatting sqref="E24:F24">
    <cfRule type="cellIs" priority="430" dxfId="745" operator="equal" stopIfTrue="1">
      <formula>0</formula>
    </cfRule>
  </conditionalFormatting>
  <conditionalFormatting sqref="E25:F25">
    <cfRule type="cellIs" priority="429" dxfId="745" operator="equal" stopIfTrue="1">
      <formula>0</formula>
    </cfRule>
  </conditionalFormatting>
  <conditionalFormatting sqref="E26:F26">
    <cfRule type="cellIs" priority="428" dxfId="745" operator="equal" stopIfTrue="1">
      <formula>0</formula>
    </cfRule>
  </conditionalFormatting>
  <conditionalFormatting sqref="E27:F27">
    <cfRule type="cellIs" priority="427" dxfId="745" operator="equal" stopIfTrue="1">
      <formula>0</formula>
    </cfRule>
  </conditionalFormatting>
  <conditionalFormatting sqref="E28:F28">
    <cfRule type="cellIs" priority="426" dxfId="745" operator="equal" stopIfTrue="1">
      <formula>0</formula>
    </cfRule>
  </conditionalFormatting>
  <conditionalFormatting sqref="E29:F29">
    <cfRule type="cellIs" priority="425" dxfId="745" operator="equal" stopIfTrue="1">
      <formula>0</formula>
    </cfRule>
  </conditionalFormatting>
  <conditionalFormatting sqref="E30:F30">
    <cfRule type="cellIs" priority="424" dxfId="745" operator="equal" stopIfTrue="1">
      <formula>0</formula>
    </cfRule>
  </conditionalFormatting>
  <conditionalFormatting sqref="E31:F31">
    <cfRule type="cellIs" priority="423" dxfId="745" operator="equal" stopIfTrue="1">
      <formula>0</formula>
    </cfRule>
  </conditionalFormatting>
  <conditionalFormatting sqref="E32:F32">
    <cfRule type="cellIs" priority="422" dxfId="745" operator="equal" stopIfTrue="1">
      <formula>0</formula>
    </cfRule>
  </conditionalFormatting>
  <conditionalFormatting sqref="E33:F33">
    <cfRule type="cellIs" priority="421" dxfId="745" operator="equal" stopIfTrue="1">
      <formula>0</formula>
    </cfRule>
  </conditionalFormatting>
  <conditionalFormatting sqref="E34:F34">
    <cfRule type="cellIs" priority="420" dxfId="745" operator="equal" stopIfTrue="1">
      <formula>0</formula>
    </cfRule>
  </conditionalFormatting>
  <conditionalFormatting sqref="E35:F35">
    <cfRule type="cellIs" priority="419" dxfId="745" operator="equal" stopIfTrue="1">
      <formula>0</formula>
    </cfRule>
  </conditionalFormatting>
  <conditionalFormatting sqref="E36:F36">
    <cfRule type="cellIs" priority="418" dxfId="745" operator="equal" stopIfTrue="1">
      <formula>0</formula>
    </cfRule>
  </conditionalFormatting>
  <conditionalFormatting sqref="E37:F37">
    <cfRule type="cellIs" priority="417" dxfId="745" operator="equal" stopIfTrue="1">
      <formula>0</formula>
    </cfRule>
  </conditionalFormatting>
  <conditionalFormatting sqref="E38:F38">
    <cfRule type="cellIs" priority="416" dxfId="745" operator="equal" stopIfTrue="1">
      <formula>0</formula>
    </cfRule>
  </conditionalFormatting>
  <conditionalFormatting sqref="E39:F39">
    <cfRule type="cellIs" priority="415" dxfId="745" operator="equal" stopIfTrue="1">
      <formula>0</formula>
    </cfRule>
  </conditionalFormatting>
  <conditionalFormatting sqref="E40:F40">
    <cfRule type="cellIs" priority="414" dxfId="745" operator="equal" stopIfTrue="1">
      <formula>0</formula>
    </cfRule>
  </conditionalFormatting>
  <conditionalFormatting sqref="E41:F41">
    <cfRule type="cellIs" priority="413" dxfId="745" operator="equal" stopIfTrue="1">
      <formula>0</formula>
    </cfRule>
  </conditionalFormatting>
  <conditionalFormatting sqref="E42:F42">
    <cfRule type="cellIs" priority="412" dxfId="745" operator="equal" stopIfTrue="1">
      <formula>0</formula>
    </cfRule>
  </conditionalFormatting>
  <conditionalFormatting sqref="E43:F43">
    <cfRule type="cellIs" priority="411" dxfId="745" operator="equal" stopIfTrue="1">
      <formula>0</formula>
    </cfRule>
  </conditionalFormatting>
  <conditionalFormatting sqref="E44:F44">
    <cfRule type="cellIs" priority="410" dxfId="745" operator="equal" stopIfTrue="1">
      <formula>0</formula>
    </cfRule>
  </conditionalFormatting>
  <conditionalFormatting sqref="E45:F45">
    <cfRule type="cellIs" priority="409" dxfId="745" operator="equal" stopIfTrue="1">
      <formula>0</formula>
    </cfRule>
  </conditionalFormatting>
  <conditionalFormatting sqref="E46:F46">
    <cfRule type="cellIs" priority="408" dxfId="745" operator="equal" stopIfTrue="1">
      <formula>0</formula>
    </cfRule>
  </conditionalFormatting>
  <conditionalFormatting sqref="E47:F47">
    <cfRule type="cellIs" priority="407" dxfId="745" operator="equal" stopIfTrue="1">
      <formula>0</formula>
    </cfRule>
  </conditionalFormatting>
  <conditionalFormatting sqref="E48:F48">
    <cfRule type="cellIs" priority="406" dxfId="745" operator="equal" stopIfTrue="1">
      <formula>0</formula>
    </cfRule>
  </conditionalFormatting>
  <conditionalFormatting sqref="E49:F49">
    <cfRule type="cellIs" priority="405" dxfId="745" operator="equal" stopIfTrue="1">
      <formula>0</formula>
    </cfRule>
  </conditionalFormatting>
  <conditionalFormatting sqref="E50:F50">
    <cfRule type="cellIs" priority="404" dxfId="745" operator="equal" stopIfTrue="1">
      <formula>0</formula>
    </cfRule>
  </conditionalFormatting>
  <conditionalFormatting sqref="E51:F51">
    <cfRule type="cellIs" priority="403" dxfId="745" operator="equal" stopIfTrue="1">
      <formula>0</formula>
    </cfRule>
  </conditionalFormatting>
  <conditionalFormatting sqref="E52:F52">
    <cfRule type="cellIs" priority="402" dxfId="745" operator="equal" stopIfTrue="1">
      <formula>0</formula>
    </cfRule>
  </conditionalFormatting>
  <conditionalFormatting sqref="E53:F53">
    <cfRule type="cellIs" priority="401" dxfId="745" operator="equal" stopIfTrue="1">
      <formula>0</formula>
    </cfRule>
  </conditionalFormatting>
  <conditionalFormatting sqref="E54:F54">
    <cfRule type="cellIs" priority="400" dxfId="745" operator="equal" stopIfTrue="1">
      <formula>0</formula>
    </cfRule>
  </conditionalFormatting>
  <conditionalFormatting sqref="E55:F55">
    <cfRule type="cellIs" priority="399" dxfId="745" operator="equal" stopIfTrue="1">
      <formula>0</formula>
    </cfRule>
  </conditionalFormatting>
  <conditionalFormatting sqref="E56:F56">
    <cfRule type="cellIs" priority="398" dxfId="745" operator="equal" stopIfTrue="1">
      <formula>0</formula>
    </cfRule>
  </conditionalFormatting>
  <conditionalFormatting sqref="E57:F57">
    <cfRule type="cellIs" priority="397" dxfId="745" operator="equal" stopIfTrue="1">
      <formula>0</formula>
    </cfRule>
  </conditionalFormatting>
  <conditionalFormatting sqref="E58:F58">
    <cfRule type="cellIs" priority="396" dxfId="745" operator="equal" stopIfTrue="1">
      <formula>0</formula>
    </cfRule>
  </conditionalFormatting>
  <conditionalFormatting sqref="E59:F59">
    <cfRule type="cellIs" priority="395" dxfId="745" operator="equal" stopIfTrue="1">
      <formula>0</formula>
    </cfRule>
  </conditionalFormatting>
  <conditionalFormatting sqref="E60:F60">
    <cfRule type="cellIs" priority="394" dxfId="745" operator="equal" stopIfTrue="1">
      <formula>0</formula>
    </cfRule>
  </conditionalFormatting>
  <conditionalFormatting sqref="E61:F61">
    <cfRule type="cellIs" priority="393" dxfId="745" operator="equal" stopIfTrue="1">
      <formula>0</formula>
    </cfRule>
  </conditionalFormatting>
  <conditionalFormatting sqref="E62:F62">
    <cfRule type="cellIs" priority="392" dxfId="745" operator="equal" stopIfTrue="1">
      <formula>0</formula>
    </cfRule>
  </conditionalFormatting>
  <conditionalFormatting sqref="E63:F63">
    <cfRule type="cellIs" priority="391" dxfId="745" operator="equal" stopIfTrue="1">
      <formula>0</formula>
    </cfRule>
  </conditionalFormatting>
  <conditionalFormatting sqref="E64:F64">
    <cfRule type="cellIs" priority="390" dxfId="745" operator="equal" stopIfTrue="1">
      <formula>0</formula>
    </cfRule>
  </conditionalFormatting>
  <conditionalFormatting sqref="E65:F65">
    <cfRule type="cellIs" priority="389" dxfId="745" operator="equal" stopIfTrue="1">
      <formula>0</formula>
    </cfRule>
  </conditionalFormatting>
  <conditionalFormatting sqref="E66:F66">
    <cfRule type="cellIs" priority="388" dxfId="745" operator="equal" stopIfTrue="1">
      <formula>0</formula>
    </cfRule>
  </conditionalFormatting>
  <conditionalFormatting sqref="E67:F67">
    <cfRule type="cellIs" priority="387" dxfId="745" operator="equal" stopIfTrue="1">
      <formula>0</formula>
    </cfRule>
  </conditionalFormatting>
  <conditionalFormatting sqref="E68:F68">
    <cfRule type="cellIs" priority="386" dxfId="745" operator="equal" stopIfTrue="1">
      <formula>0</formula>
    </cfRule>
  </conditionalFormatting>
  <conditionalFormatting sqref="E69:F69">
    <cfRule type="cellIs" priority="385" dxfId="745" operator="equal" stopIfTrue="1">
      <formula>0</formula>
    </cfRule>
  </conditionalFormatting>
  <conditionalFormatting sqref="E70:F70">
    <cfRule type="cellIs" priority="384" dxfId="745" operator="equal" stopIfTrue="1">
      <formula>0</formula>
    </cfRule>
  </conditionalFormatting>
  <conditionalFormatting sqref="E71:F71">
    <cfRule type="cellIs" priority="383" dxfId="745" operator="equal" stopIfTrue="1">
      <formula>0</formula>
    </cfRule>
  </conditionalFormatting>
  <conditionalFormatting sqref="E72:F72">
    <cfRule type="cellIs" priority="382" dxfId="745" operator="equal" stopIfTrue="1">
      <formula>0</formula>
    </cfRule>
  </conditionalFormatting>
  <conditionalFormatting sqref="E73:F73">
    <cfRule type="cellIs" priority="381" dxfId="745" operator="equal" stopIfTrue="1">
      <formula>0</formula>
    </cfRule>
  </conditionalFormatting>
  <conditionalFormatting sqref="E74:F74">
    <cfRule type="cellIs" priority="380" dxfId="745" operator="equal" stopIfTrue="1">
      <formula>0</formula>
    </cfRule>
  </conditionalFormatting>
  <conditionalFormatting sqref="E75:F75">
    <cfRule type="cellIs" priority="379" dxfId="745" operator="equal" stopIfTrue="1">
      <formula>0</formula>
    </cfRule>
  </conditionalFormatting>
  <conditionalFormatting sqref="E76:F76">
    <cfRule type="cellIs" priority="378" dxfId="745" operator="equal" stopIfTrue="1">
      <formula>0</formula>
    </cfRule>
  </conditionalFormatting>
  <conditionalFormatting sqref="E77:F77">
    <cfRule type="cellIs" priority="377" dxfId="745" operator="equal" stopIfTrue="1">
      <formula>0</formula>
    </cfRule>
  </conditionalFormatting>
  <conditionalFormatting sqref="E78:F78">
    <cfRule type="cellIs" priority="376" dxfId="745" operator="equal" stopIfTrue="1">
      <formula>0</formula>
    </cfRule>
  </conditionalFormatting>
  <conditionalFormatting sqref="E79:F79">
    <cfRule type="cellIs" priority="375" dxfId="745" operator="equal" stopIfTrue="1">
      <formula>0</formula>
    </cfRule>
  </conditionalFormatting>
  <conditionalFormatting sqref="E80:F80">
    <cfRule type="cellIs" priority="374" dxfId="745" operator="equal" stopIfTrue="1">
      <formula>0</formula>
    </cfRule>
  </conditionalFormatting>
  <conditionalFormatting sqref="E81:F81">
    <cfRule type="cellIs" priority="373" dxfId="745" operator="equal" stopIfTrue="1">
      <formula>0</formula>
    </cfRule>
  </conditionalFormatting>
  <conditionalFormatting sqref="E82:F82">
    <cfRule type="cellIs" priority="372" dxfId="745" operator="equal" stopIfTrue="1">
      <formula>0</formula>
    </cfRule>
  </conditionalFormatting>
  <conditionalFormatting sqref="E83:F83">
    <cfRule type="cellIs" priority="371" dxfId="745" operator="equal" stopIfTrue="1">
      <formula>0</formula>
    </cfRule>
  </conditionalFormatting>
  <conditionalFormatting sqref="E84:F84">
    <cfRule type="cellIs" priority="370" dxfId="745" operator="equal" stopIfTrue="1">
      <formula>0</formula>
    </cfRule>
  </conditionalFormatting>
  <conditionalFormatting sqref="E85:F85">
    <cfRule type="cellIs" priority="369" dxfId="745" operator="equal" stopIfTrue="1">
      <formula>0</formula>
    </cfRule>
  </conditionalFormatting>
  <conditionalFormatting sqref="E86:F86">
    <cfRule type="cellIs" priority="368" dxfId="745" operator="equal" stopIfTrue="1">
      <formula>0</formula>
    </cfRule>
  </conditionalFormatting>
  <conditionalFormatting sqref="E87:F87">
    <cfRule type="cellIs" priority="367" dxfId="745" operator="equal" stopIfTrue="1">
      <formula>0</formula>
    </cfRule>
  </conditionalFormatting>
  <conditionalFormatting sqref="E88:F88">
    <cfRule type="cellIs" priority="366" dxfId="745" operator="equal" stopIfTrue="1">
      <formula>0</formula>
    </cfRule>
  </conditionalFormatting>
  <conditionalFormatting sqref="E89:F89">
    <cfRule type="cellIs" priority="365" dxfId="745" operator="equal" stopIfTrue="1">
      <formula>0</formula>
    </cfRule>
  </conditionalFormatting>
  <conditionalFormatting sqref="E90:F90">
    <cfRule type="cellIs" priority="364" dxfId="745" operator="equal" stopIfTrue="1">
      <formula>0</formula>
    </cfRule>
  </conditionalFormatting>
  <conditionalFormatting sqref="E91:F91">
    <cfRule type="cellIs" priority="363" dxfId="745" operator="equal" stopIfTrue="1">
      <formula>0</formula>
    </cfRule>
  </conditionalFormatting>
  <conditionalFormatting sqref="E92:F92">
    <cfRule type="cellIs" priority="362" dxfId="745" operator="equal" stopIfTrue="1">
      <formula>0</formula>
    </cfRule>
  </conditionalFormatting>
  <conditionalFormatting sqref="E93:F93">
    <cfRule type="cellIs" priority="361" dxfId="745" operator="equal" stopIfTrue="1">
      <formula>0</formula>
    </cfRule>
  </conditionalFormatting>
  <conditionalFormatting sqref="E94:F94">
    <cfRule type="cellIs" priority="360" dxfId="745" operator="equal" stopIfTrue="1">
      <formula>0</formula>
    </cfRule>
  </conditionalFormatting>
  <conditionalFormatting sqref="E95:F95">
    <cfRule type="cellIs" priority="359" dxfId="745" operator="equal" stopIfTrue="1">
      <formula>0</formula>
    </cfRule>
  </conditionalFormatting>
  <conditionalFormatting sqref="E96:F96">
    <cfRule type="cellIs" priority="358" dxfId="745" operator="equal" stopIfTrue="1">
      <formula>0</formula>
    </cfRule>
  </conditionalFormatting>
  <conditionalFormatting sqref="E97:F97">
    <cfRule type="cellIs" priority="357" dxfId="745" operator="equal" stopIfTrue="1">
      <formula>0</formula>
    </cfRule>
  </conditionalFormatting>
  <conditionalFormatting sqref="E98:F98">
    <cfRule type="cellIs" priority="356" dxfId="745" operator="equal" stopIfTrue="1">
      <formula>0</formula>
    </cfRule>
  </conditionalFormatting>
  <conditionalFormatting sqref="E99:F99">
    <cfRule type="cellIs" priority="355" dxfId="745" operator="equal" stopIfTrue="1">
      <formula>0</formula>
    </cfRule>
  </conditionalFormatting>
  <conditionalFormatting sqref="E100:F100">
    <cfRule type="cellIs" priority="354" dxfId="745" operator="equal" stopIfTrue="1">
      <formula>0</formula>
    </cfRule>
  </conditionalFormatting>
  <conditionalFormatting sqref="E101:F101">
    <cfRule type="cellIs" priority="353" dxfId="745" operator="equal" stopIfTrue="1">
      <formula>0</formula>
    </cfRule>
  </conditionalFormatting>
  <conditionalFormatting sqref="E102:F102">
    <cfRule type="cellIs" priority="352" dxfId="745" operator="equal" stopIfTrue="1">
      <formula>0</formula>
    </cfRule>
  </conditionalFormatting>
  <conditionalFormatting sqref="E103:F103">
    <cfRule type="cellIs" priority="351" dxfId="745" operator="equal" stopIfTrue="1">
      <formula>0</formula>
    </cfRule>
  </conditionalFormatting>
  <conditionalFormatting sqref="E104:F104">
    <cfRule type="cellIs" priority="350" dxfId="745" operator="equal" stopIfTrue="1">
      <formula>0</formula>
    </cfRule>
  </conditionalFormatting>
  <conditionalFormatting sqref="E105:F105">
    <cfRule type="cellIs" priority="349" dxfId="745" operator="equal" stopIfTrue="1">
      <formula>0</formula>
    </cfRule>
  </conditionalFormatting>
  <conditionalFormatting sqref="E106:F106">
    <cfRule type="cellIs" priority="348" dxfId="745" operator="equal" stopIfTrue="1">
      <formula>0</formula>
    </cfRule>
  </conditionalFormatting>
  <conditionalFormatting sqref="E107:F107">
    <cfRule type="cellIs" priority="347" dxfId="745" operator="equal" stopIfTrue="1">
      <formula>0</formula>
    </cfRule>
  </conditionalFormatting>
  <conditionalFormatting sqref="E108:F108">
    <cfRule type="cellIs" priority="346" dxfId="745" operator="equal" stopIfTrue="1">
      <formula>0</formula>
    </cfRule>
  </conditionalFormatting>
  <conditionalFormatting sqref="E109:F109">
    <cfRule type="cellIs" priority="345" dxfId="745" operator="equal" stopIfTrue="1">
      <formula>0</formula>
    </cfRule>
  </conditionalFormatting>
  <conditionalFormatting sqref="E110:F110">
    <cfRule type="cellIs" priority="344" dxfId="745" operator="equal" stopIfTrue="1">
      <formula>0</formula>
    </cfRule>
  </conditionalFormatting>
  <conditionalFormatting sqref="E111:F111">
    <cfRule type="cellIs" priority="343" dxfId="745" operator="equal" stopIfTrue="1">
      <formula>0</formula>
    </cfRule>
  </conditionalFormatting>
  <conditionalFormatting sqref="E112:F112">
    <cfRule type="cellIs" priority="342" dxfId="745" operator="equal" stopIfTrue="1">
      <formula>0</formula>
    </cfRule>
  </conditionalFormatting>
  <conditionalFormatting sqref="E113:F113">
    <cfRule type="cellIs" priority="341" dxfId="745" operator="equal" stopIfTrue="1">
      <formula>0</formula>
    </cfRule>
  </conditionalFormatting>
  <conditionalFormatting sqref="E114:F114">
    <cfRule type="cellIs" priority="340" dxfId="745" operator="equal" stopIfTrue="1">
      <formula>0</formula>
    </cfRule>
  </conditionalFormatting>
  <conditionalFormatting sqref="E115:F115">
    <cfRule type="cellIs" priority="339" dxfId="745" operator="equal" stopIfTrue="1">
      <formula>0</formula>
    </cfRule>
  </conditionalFormatting>
  <conditionalFormatting sqref="E116:F116">
    <cfRule type="cellIs" priority="338" dxfId="745" operator="equal" stopIfTrue="1">
      <formula>0</formula>
    </cfRule>
  </conditionalFormatting>
  <conditionalFormatting sqref="E117:F117">
    <cfRule type="cellIs" priority="337" dxfId="745" operator="equal" stopIfTrue="1">
      <formula>0</formula>
    </cfRule>
  </conditionalFormatting>
  <conditionalFormatting sqref="E118:F118">
    <cfRule type="cellIs" priority="336" dxfId="745" operator="equal" stopIfTrue="1">
      <formula>0</formula>
    </cfRule>
  </conditionalFormatting>
  <conditionalFormatting sqref="E119:F119">
    <cfRule type="cellIs" priority="335" dxfId="745" operator="equal" stopIfTrue="1">
      <formula>0</formula>
    </cfRule>
  </conditionalFormatting>
  <conditionalFormatting sqref="E120:F120">
    <cfRule type="cellIs" priority="334" dxfId="745" operator="equal" stopIfTrue="1">
      <formula>0</formula>
    </cfRule>
  </conditionalFormatting>
  <conditionalFormatting sqref="E121:F121">
    <cfRule type="cellIs" priority="333" dxfId="745" operator="equal" stopIfTrue="1">
      <formula>0</formula>
    </cfRule>
  </conditionalFormatting>
  <conditionalFormatting sqref="E122:F122">
    <cfRule type="cellIs" priority="332" dxfId="745" operator="equal" stopIfTrue="1">
      <formula>0</formula>
    </cfRule>
  </conditionalFormatting>
  <conditionalFormatting sqref="E123:F123">
    <cfRule type="cellIs" priority="331" dxfId="745" operator="equal" stopIfTrue="1">
      <formula>0</formula>
    </cfRule>
  </conditionalFormatting>
  <conditionalFormatting sqref="E124:F124">
    <cfRule type="cellIs" priority="330" dxfId="745" operator="equal" stopIfTrue="1">
      <formula>0</formula>
    </cfRule>
  </conditionalFormatting>
  <conditionalFormatting sqref="E125:F125">
    <cfRule type="cellIs" priority="329" dxfId="745" operator="equal" stopIfTrue="1">
      <formula>0</formula>
    </cfRule>
  </conditionalFormatting>
  <conditionalFormatting sqref="E126:F126">
    <cfRule type="cellIs" priority="328" dxfId="745" operator="equal" stopIfTrue="1">
      <formula>0</formula>
    </cfRule>
  </conditionalFormatting>
  <conditionalFormatting sqref="E127:F127">
    <cfRule type="cellIs" priority="327" dxfId="745" operator="equal" stopIfTrue="1">
      <formula>0</formula>
    </cfRule>
  </conditionalFormatting>
  <conditionalFormatting sqref="E128:F128">
    <cfRule type="cellIs" priority="326" dxfId="745" operator="equal" stopIfTrue="1">
      <formula>0</formula>
    </cfRule>
  </conditionalFormatting>
  <conditionalFormatting sqref="E129:F129">
    <cfRule type="cellIs" priority="325" dxfId="745" operator="equal" stopIfTrue="1">
      <formula>0</formula>
    </cfRule>
  </conditionalFormatting>
  <conditionalFormatting sqref="E130:F130">
    <cfRule type="cellIs" priority="324" dxfId="745" operator="equal" stopIfTrue="1">
      <formula>0</formula>
    </cfRule>
  </conditionalFormatting>
  <conditionalFormatting sqref="E131:F131">
    <cfRule type="cellIs" priority="323" dxfId="745" operator="equal" stopIfTrue="1">
      <formula>0</formula>
    </cfRule>
  </conditionalFormatting>
  <conditionalFormatting sqref="E132:F132">
    <cfRule type="cellIs" priority="322" dxfId="745" operator="equal" stopIfTrue="1">
      <formula>0</formula>
    </cfRule>
  </conditionalFormatting>
  <conditionalFormatting sqref="E133:F133">
    <cfRule type="cellIs" priority="321" dxfId="745" operator="equal" stopIfTrue="1">
      <formula>0</formula>
    </cfRule>
  </conditionalFormatting>
  <conditionalFormatting sqref="E134:F134">
    <cfRule type="cellIs" priority="320" dxfId="745" operator="equal" stopIfTrue="1">
      <formula>0</formula>
    </cfRule>
  </conditionalFormatting>
  <conditionalFormatting sqref="E135:F135">
    <cfRule type="cellIs" priority="319" dxfId="745" operator="equal" stopIfTrue="1">
      <formula>0</formula>
    </cfRule>
  </conditionalFormatting>
  <conditionalFormatting sqref="E136:F136">
    <cfRule type="cellIs" priority="318" dxfId="745" operator="equal" stopIfTrue="1">
      <formula>0</formula>
    </cfRule>
  </conditionalFormatting>
  <conditionalFormatting sqref="E137:F137">
    <cfRule type="cellIs" priority="317" dxfId="745" operator="equal" stopIfTrue="1">
      <formula>0</formula>
    </cfRule>
  </conditionalFormatting>
  <conditionalFormatting sqref="E138:F138">
    <cfRule type="cellIs" priority="316" dxfId="745" operator="equal" stopIfTrue="1">
      <formula>0</formula>
    </cfRule>
  </conditionalFormatting>
  <conditionalFormatting sqref="E139:F139">
    <cfRule type="cellIs" priority="315" dxfId="745" operator="equal" stopIfTrue="1">
      <formula>0</formula>
    </cfRule>
  </conditionalFormatting>
  <conditionalFormatting sqref="E140:F140">
    <cfRule type="cellIs" priority="314" dxfId="745" operator="equal" stopIfTrue="1">
      <formula>0</formula>
    </cfRule>
  </conditionalFormatting>
  <conditionalFormatting sqref="E141:F141">
    <cfRule type="cellIs" priority="313" dxfId="745" operator="equal" stopIfTrue="1">
      <formula>0</formula>
    </cfRule>
  </conditionalFormatting>
  <conditionalFormatting sqref="E142:F142">
    <cfRule type="cellIs" priority="312" dxfId="745" operator="equal" stopIfTrue="1">
      <formula>0</formula>
    </cfRule>
  </conditionalFormatting>
  <conditionalFormatting sqref="E143:F143">
    <cfRule type="cellIs" priority="311" dxfId="745" operator="equal" stopIfTrue="1">
      <formula>0</formula>
    </cfRule>
  </conditionalFormatting>
  <conditionalFormatting sqref="E144:F144">
    <cfRule type="cellIs" priority="310" dxfId="745" operator="equal" stopIfTrue="1">
      <formula>0</formula>
    </cfRule>
  </conditionalFormatting>
  <conditionalFormatting sqref="E145:F145">
    <cfRule type="cellIs" priority="309" dxfId="745" operator="equal" stopIfTrue="1">
      <formula>0</formula>
    </cfRule>
  </conditionalFormatting>
  <conditionalFormatting sqref="E146:F146">
    <cfRule type="cellIs" priority="308" dxfId="745" operator="equal" stopIfTrue="1">
      <formula>0</formula>
    </cfRule>
  </conditionalFormatting>
  <conditionalFormatting sqref="E147:F147">
    <cfRule type="cellIs" priority="307" dxfId="745" operator="equal" stopIfTrue="1">
      <formula>0</formula>
    </cfRule>
  </conditionalFormatting>
  <conditionalFormatting sqref="E148:F148">
    <cfRule type="cellIs" priority="306" dxfId="745" operator="equal" stopIfTrue="1">
      <formula>0</formula>
    </cfRule>
  </conditionalFormatting>
  <conditionalFormatting sqref="E149:F149">
    <cfRule type="cellIs" priority="305" dxfId="745" operator="equal" stopIfTrue="1">
      <formula>0</formula>
    </cfRule>
  </conditionalFormatting>
  <conditionalFormatting sqref="E150:F150">
    <cfRule type="cellIs" priority="304" dxfId="745" operator="equal" stopIfTrue="1">
      <formula>0</formula>
    </cfRule>
  </conditionalFormatting>
  <conditionalFormatting sqref="E151:F151">
    <cfRule type="cellIs" priority="303" dxfId="745" operator="equal" stopIfTrue="1">
      <formula>0</formula>
    </cfRule>
  </conditionalFormatting>
  <conditionalFormatting sqref="E152:F152">
    <cfRule type="cellIs" priority="302" dxfId="745" operator="equal" stopIfTrue="1">
      <formula>0</formula>
    </cfRule>
  </conditionalFormatting>
  <conditionalFormatting sqref="E153:F153">
    <cfRule type="cellIs" priority="301" dxfId="745" operator="equal" stopIfTrue="1">
      <formula>0</formula>
    </cfRule>
  </conditionalFormatting>
  <conditionalFormatting sqref="E154:F154">
    <cfRule type="cellIs" priority="300" dxfId="745" operator="equal" stopIfTrue="1">
      <formula>0</formula>
    </cfRule>
  </conditionalFormatting>
  <conditionalFormatting sqref="E155:F155">
    <cfRule type="cellIs" priority="299" dxfId="745" operator="equal" stopIfTrue="1">
      <formula>0</formula>
    </cfRule>
  </conditionalFormatting>
  <conditionalFormatting sqref="E156:F156">
    <cfRule type="cellIs" priority="298" dxfId="745" operator="equal" stopIfTrue="1">
      <formula>0</formula>
    </cfRule>
  </conditionalFormatting>
  <conditionalFormatting sqref="E157:F157">
    <cfRule type="cellIs" priority="297" dxfId="745" operator="equal" stopIfTrue="1">
      <formula>0</formula>
    </cfRule>
  </conditionalFormatting>
  <conditionalFormatting sqref="E158:F158">
    <cfRule type="cellIs" priority="296" dxfId="745" operator="equal" stopIfTrue="1">
      <formula>0</formula>
    </cfRule>
  </conditionalFormatting>
  <conditionalFormatting sqref="E159:F159">
    <cfRule type="cellIs" priority="295" dxfId="745" operator="equal" stopIfTrue="1">
      <formula>0</formula>
    </cfRule>
  </conditionalFormatting>
  <conditionalFormatting sqref="E160:F160">
    <cfRule type="cellIs" priority="294" dxfId="745" operator="equal" stopIfTrue="1">
      <formula>0</formula>
    </cfRule>
  </conditionalFormatting>
  <conditionalFormatting sqref="E161:F161">
    <cfRule type="cellIs" priority="293" dxfId="745" operator="equal" stopIfTrue="1">
      <formula>0</formula>
    </cfRule>
  </conditionalFormatting>
  <conditionalFormatting sqref="E162:F162">
    <cfRule type="cellIs" priority="292" dxfId="745" operator="equal" stopIfTrue="1">
      <formula>0</formula>
    </cfRule>
  </conditionalFormatting>
  <conditionalFormatting sqref="E163:F163">
    <cfRule type="cellIs" priority="291" dxfId="745" operator="equal" stopIfTrue="1">
      <formula>0</formula>
    </cfRule>
  </conditionalFormatting>
  <conditionalFormatting sqref="E164:F164">
    <cfRule type="cellIs" priority="290" dxfId="745" operator="equal" stopIfTrue="1">
      <formula>0</formula>
    </cfRule>
  </conditionalFormatting>
  <conditionalFormatting sqref="E165:F165">
    <cfRule type="cellIs" priority="289" dxfId="745" operator="equal" stopIfTrue="1">
      <formula>0</formula>
    </cfRule>
  </conditionalFormatting>
  <conditionalFormatting sqref="E166:F166">
    <cfRule type="cellIs" priority="288" dxfId="745" operator="equal" stopIfTrue="1">
      <formula>0</formula>
    </cfRule>
  </conditionalFormatting>
  <conditionalFormatting sqref="E167:F167">
    <cfRule type="cellIs" priority="287" dxfId="745" operator="equal" stopIfTrue="1">
      <formula>0</formula>
    </cfRule>
  </conditionalFormatting>
  <conditionalFormatting sqref="E168:F168">
    <cfRule type="cellIs" priority="286" dxfId="745" operator="equal" stopIfTrue="1">
      <formula>0</formula>
    </cfRule>
  </conditionalFormatting>
  <conditionalFormatting sqref="E169:F169">
    <cfRule type="cellIs" priority="285" dxfId="745" operator="equal" stopIfTrue="1">
      <formula>0</formula>
    </cfRule>
  </conditionalFormatting>
  <conditionalFormatting sqref="E170:F170">
    <cfRule type="cellIs" priority="284" dxfId="745" operator="equal" stopIfTrue="1">
      <formula>0</formula>
    </cfRule>
  </conditionalFormatting>
  <conditionalFormatting sqref="E171:F171">
    <cfRule type="cellIs" priority="283" dxfId="745" operator="equal" stopIfTrue="1">
      <formula>0</formula>
    </cfRule>
  </conditionalFormatting>
  <conditionalFormatting sqref="E172:F172">
    <cfRule type="cellIs" priority="282" dxfId="745" operator="equal" stopIfTrue="1">
      <formula>0</formula>
    </cfRule>
  </conditionalFormatting>
  <conditionalFormatting sqref="E173:F173">
    <cfRule type="cellIs" priority="281" dxfId="745" operator="equal" stopIfTrue="1">
      <formula>0</formula>
    </cfRule>
  </conditionalFormatting>
  <conditionalFormatting sqref="E174:F174">
    <cfRule type="cellIs" priority="280" dxfId="745" operator="equal" stopIfTrue="1">
      <formula>0</formula>
    </cfRule>
  </conditionalFormatting>
  <conditionalFormatting sqref="E175:F175">
    <cfRule type="cellIs" priority="279" dxfId="745" operator="equal" stopIfTrue="1">
      <formula>0</formula>
    </cfRule>
  </conditionalFormatting>
  <conditionalFormatting sqref="E176:F176">
    <cfRule type="cellIs" priority="278" dxfId="745" operator="equal" stopIfTrue="1">
      <formula>0</formula>
    </cfRule>
  </conditionalFormatting>
  <conditionalFormatting sqref="E177:F177">
    <cfRule type="cellIs" priority="277" dxfId="745" operator="equal" stopIfTrue="1">
      <formula>0</formula>
    </cfRule>
  </conditionalFormatting>
  <conditionalFormatting sqref="E178:F178">
    <cfRule type="cellIs" priority="276" dxfId="745" operator="equal" stopIfTrue="1">
      <formula>0</formula>
    </cfRule>
  </conditionalFormatting>
  <conditionalFormatting sqref="E179:F179">
    <cfRule type="cellIs" priority="275" dxfId="745" operator="equal" stopIfTrue="1">
      <formula>0</formula>
    </cfRule>
  </conditionalFormatting>
  <conditionalFormatting sqref="E180:F180">
    <cfRule type="cellIs" priority="274" dxfId="745" operator="equal" stopIfTrue="1">
      <formula>0</formula>
    </cfRule>
  </conditionalFormatting>
  <conditionalFormatting sqref="E181:F181">
    <cfRule type="cellIs" priority="273" dxfId="745" operator="equal" stopIfTrue="1">
      <formula>0</formula>
    </cfRule>
  </conditionalFormatting>
  <conditionalFormatting sqref="E182:F182">
    <cfRule type="cellIs" priority="272" dxfId="745" operator="equal" stopIfTrue="1">
      <formula>0</formula>
    </cfRule>
  </conditionalFormatting>
  <conditionalFormatting sqref="E183:F183">
    <cfRule type="cellIs" priority="271" dxfId="745" operator="equal" stopIfTrue="1">
      <formula>0</formula>
    </cfRule>
  </conditionalFormatting>
  <conditionalFormatting sqref="E184:F184">
    <cfRule type="cellIs" priority="270" dxfId="745" operator="equal" stopIfTrue="1">
      <formula>0</formula>
    </cfRule>
  </conditionalFormatting>
  <conditionalFormatting sqref="E185:F185">
    <cfRule type="cellIs" priority="269" dxfId="745" operator="equal" stopIfTrue="1">
      <formula>0</formula>
    </cfRule>
  </conditionalFormatting>
  <conditionalFormatting sqref="E186:F186">
    <cfRule type="cellIs" priority="268" dxfId="745" operator="equal" stopIfTrue="1">
      <formula>0</formula>
    </cfRule>
  </conditionalFormatting>
  <conditionalFormatting sqref="E187:F187">
    <cfRule type="cellIs" priority="267" dxfId="745" operator="equal" stopIfTrue="1">
      <formula>0</formula>
    </cfRule>
  </conditionalFormatting>
  <conditionalFormatting sqref="E188:F188">
    <cfRule type="cellIs" priority="266" dxfId="745" operator="equal" stopIfTrue="1">
      <formula>0</formula>
    </cfRule>
  </conditionalFormatting>
  <conditionalFormatting sqref="E189:F189">
    <cfRule type="cellIs" priority="265" dxfId="745" operator="equal" stopIfTrue="1">
      <formula>0</formula>
    </cfRule>
  </conditionalFormatting>
  <conditionalFormatting sqref="E190:F190">
    <cfRule type="cellIs" priority="264" dxfId="745" operator="equal" stopIfTrue="1">
      <formula>0</formula>
    </cfRule>
  </conditionalFormatting>
  <conditionalFormatting sqref="E191:F191">
    <cfRule type="cellIs" priority="263" dxfId="745" operator="equal" stopIfTrue="1">
      <formula>0</formula>
    </cfRule>
  </conditionalFormatting>
  <conditionalFormatting sqref="E192:F192">
    <cfRule type="cellIs" priority="262" dxfId="745" operator="equal" stopIfTrue="1">
      <formula>0</formula>
    </cfRule>
  </conditionalFormatting>
  <conditionalFormatting sqref="E193:F193">
    <cfRule type="cellIs" priority="261" dxfId="745" operator="equal" stopIfTrue="1">
      <formula>0</formula>
    </cfRule>
  </conditionalFormatting>
  <conditionalFormatting sqref="E194:F194">
    <cfRule type="cellIs" priority="260" dxfId="745" operator="equal" stopIfTrue="1">
      <formula>0</formula>
    </cfRule>
  </conditionalFormatting>
  <conditionalFormatting sqref="E195:F195">
    <cfRule type="cellIs" priority="259" dxfId="745" operator="equal" stopIfTrue="1">
      <formula>0</formula>
    </cfRule>
  </conditionalFormatting>
  <conditionalFormatting sqref="E196:F196">
    <cfRule type="cellIs" priority="258" dxfId="745" operator="equal" stopIfTrue="1">
      <formula>0</formula>
    </cfRule>
  </conditionalFormatting>
  <conditionalFormatting sqref="E197:F197">
    <cfRule type="cellIs" priority="257" dxfId="745" operator="equal" stopIfTrue="1">
      <formula>0</formula>
    </cfRule>
  </conditionalFormatting>
  <conditionalFormatting sqref="E198:F198">
    <cfRule type="cellIs" priority="256" dxfId="745" operator="equal" stopIfTrue="1">
      <formula>0</formula>
    </cfRule>
  </conditionalFormatting>
  <conditionalFormatting sqref="E199:F199">
    <cfRule type="cellIs" priority="255" dxfId="745" operator="equal" stopIfTrue="1">
      <formula>0</formula>
    </cfRule>
  </conditionalFormatting>
  <conditionalFormatting sqref="E200:F200">
    <cfRule type="cellIs" priority="254" dxfId="745" operator="equal" stopIfTrue="1">
      <formula>0</formula>
    </cfRule>
  </conditionalFormatting>
  <conditionalFormatting sqref="E201:F201">
    <cfRule type="cellIs" priority="253" dxfId="745" operator="equal" stopIfTrue="1">
      <formula>0</formula>
    </cfRule>
  </conditionalFormatting>
  <conditionalFormatting sqref="E202:F202">
    <cfRule type="cellIs" priority="252" dxfId="745" operator="equal" stopIfTrue="1">
      <formula>0</formula>
    </cfRule>
  </conditionalFormatting>
  <conditionalFormatting sqref="E203:F203">
    <cfRule type="cellIs" priority="251" dxfId="745" operator="equal" stopIfTrue="1">
      <formula>0</formula>
    </cfRule>
  </conditionalFormatting>
  <conditionalFormatting sqref="E204:F204">
    <cfRule type="cellIs" priority="250" dxfId="745" operator="equal" stopIfTrue="1">
      <formula>0</formula>
    </cfRule>
  </conditionalFormatting>
  <conditionalFormatting sqref="E205:F205">
    <cfRule type="cellIs" priority="249" dxfId="745" operator="equal" stopIfTrue="1">
      <formula>0</formula>
    </cfRule>
  </conditionalFormatting>
  <conditionalFormatting sqref="E206:F206">
    <cfRule type="cellIs" priority="248" dxfId="745" operator="equal" stopIfTrue="1">
      <formula>0</formula>
    </cfRule>
  </conditionalFormatting>
  <conditionalFormatting sqref="E207:F207">
    <cfRule type="cellIs" priority="247" dxfId="745" operator="equal" stopIfTrue="1">
      <formula>0</formula>
    </cfRule>
  </conditionalFormatting>
  <conditionalFormatting sqref="E208:F208">
    <cfRule type="cellIs" priority="246" dxfId="745" operator="equal" stopIfTrue="1">
      <formula>0</formula>
    </cfRule>
  </conditionalFormatting>
  <conditionalFormatting sqref="E209:F209">
    <cfRule type="cellIs" priority="245" dxfId="745" operator="equal" stopIfTrue="1">
      <formula>0</formula>
    </cfRule>
  </conditionalFormatting>
  <conditionalFormatting sqref="E210:F210">
    <cfRule type="cellIs" priority="244" dxfId="745" operator="equal" stopIfTrue="1">
      <formula>0</formula>
    </cfRule>
  </conditionalFormatting>
  <conditionalFormatting sqref="E211:F211">
    <cfRule type="cellIs" priority="243" dxfId="745" operator="equal" stopIfTrue="1">
      <formula>0</formula>
    </cfRule>
  </conditionalFormatting>
  <conditionalFormatting sqref="E212:F212">
    <cfRule type="cellIs" priority="242" dxfId="745" operator="equal" stopIfTrue="1">
      <formula>0</formula>
    </cfRule>
  </conditionalFormatting>
  <conditionalFormatting sqref="E213:F213">
    <cfRule type="cellIs" priority="241" dxfId="745" operator="equal" stopIfTrue="1">
      <formula>0</formula>
    </cfRule>
  </conditionalFormatting>
  <conditionalFormatting sqref="E214:F214">
    <cfRule type="cellIs" priority="240" dxfId="745" operator="equal" stopIfTrue="1">
      <formula>0</formula>
    </cfRule>
  </conditionalFormatting>
  <conditionalFormatting sqref="E215:F215">
    <cfRule type="cellIs" priority="239" dxfId="745" operator="equal" stopIfTrue="1">
      <formula>0</formula>
    </cfRule>
  </conditionalFormatting>
  <conditionalFormatting sqref="E216:F216">
    <cfRule type="cellIs" priority="238" dxfId="745" operator="equal" stopIfTrue="1">
      <formula>0</formula>
    </cfRule>
  </conditionalFormatting>
  <conditionalFormatting sqref="E217:F217">
    <cfRule type="cellIs" priority="237" dxfId="745" operator="equal" stopIfTrue="1">
      <formula>0</formula>
    </cfRule>
  </conditionalFormatting>
  <conditionalFormatting sqref="E218:F218">
    <cfRule type="cellIs" priority="236" dxfId="745" operator="equal" stopIfTrue="1">
      <formula>0</formula>
    </cfRule>
  </conditionalFormatting>
  <conditionalFormatting sqref="E219:F219">
    <cfRule type="cellIs" priority="235" dxfId="745" operator="equal" stopIfTrue="1">
      <formula>0</formula>
    </cfRule>
  </conditionalFormatting>
  <conditionalFormatting sqref="E220:F220">
    <cfRule type="cellIs" priority="234" dxfId="745" operator="equal" stopIfTrue="1">
      <formula>0</formula>
    </cfRule>
  </conditionalFormatting>
  <conditionalFormatting sqref="E221:F221">
    <cfRule type="cellIs" priority="233" dxfId="745" operator="equal" stopIfTrue="1">
      <formula>0</formula>
    </cfRule>
  </conditionalFormatting>
  <conditionalFormatting sqref="E222:F222">
    <cfRule type="cellIs" priority="232" dxfId="745" operator="equal" stopIfTrue="1">
      <formula>0</formula>
    </cfRule>
  </conditionalFormatting>
  <conditionalFormatting sqref="E223:F223">
    <cfRule type="cellIs" priority="231" dxfId="745" operator="equal" stopIfTrue="1">
      <formula>0</formula>
    </cfRule>
  </conditionalFormatting>
  <conditionalFormatting sqref="E224:F224">
    <cfRule type="cellIs" priority="230" dxfId="745" operator="equal" stopIfTrue="1">
      <formula>0</formula>
    </cfRule>
  </conditionalFormatting>
  <conditionalFormatting sqref="E225:F225">
    <cfRule type="cellIs" priority="229" dxfId="745" operator="equal" stopIfTrue="1">
      <formula>0</formula>
    </cfRule>
  </conditionalFormatting>
  <conditionalFormatting sqref="E226:F226">
    <cfRule type="cellIs" priority="228" dxfId="745" operator="equal" stopIfTrue="1">
      <formula>0</formula>
    </cfRule>
  </conditionalFormatting>
  <conditionalFormatting sqref="E227:F227">
    <cfRule type="cellIs" priority="227" dxfId="745" operator="equal" stopIfTrue="1">
      <formula>0</formula>
    </cfRule>
  </conditionalFormatting>
  <conditionalFormatting sqref="E228:F228">
    <cfRule type="cellIs" priority="226" dxfId="745" operator="equal" stopIfTrue="1">
      <formula>0</formula>
    </cfRule>
  </conditionalFormatting>
  <conditionalFormatting sqref="E229:F229">
    <cfRule type="cellIs" priority="225" dxfId="745" operator="equal" stopIfTrue="1">
      <formula>0</formula>
    </cfRule>
  </conditionalFormatting>
  <conditionalFormatting sqref="E230:F230">
    <cfRule type="cellIs" priority="224" dxfId="745" operator="equal" stopIfTrue="1">
      <formula>0</formula>
    </cfRule>
  </conditionalFormatting>
  <conditionalFormatting sqref="E231:F231">
    <cfRule type="cellIs" priority="223" dxfId="745" operator="equal" stopIfTrue="1">
      <formula>0</formula>
    </cfRule>
  </conditionalFormatting>
  <conditionalFormatting sqref="E232:F232">
    <cfRule type="cellIs" priority="222" dxfId="745" operator="equal" stopIfTrue="1">
      <formula>0</formula>
    </cfRule>
  </conditionalFormatting>
  <conditionalFormatting sqref="E233:F233">
    <cfRule type="cellIs" priority="221" dxfId="745" operator="equal" stopIfTrue="1">
      <formula>0</formula>
    </cfRule>
  </conditionalFormatting>
  <conditionalFormatting sqref="E234:F234">
    <cfRule type="cellIs" priority="220" dxfId="745" operator="equal" stopIfTrue="1">
      <formula>0</formula>
    </cfRule>
  </conditionalFormatting>
  <conditionalFormatting sqref="E235:F235">
    <cfRule type="cellIs" priority="219" dxfId="745" operator="equal" stopIfTrue="1">
      <formula>0</formula>
    </cfRule>
  </conditionalFormatting>
  <conditionalFormatting sqref="E236:F236">
    <cfRule type="cellIs" priority="218" dxfId="745" operator="equal" stopIfTrue="1">
      <formula>0</formula>
    </cfRule>
  </conditionalFormatting>
  <conditionalFormatting sqref="E237:F237">
    <cfRule type="cellIs" priority="217" dxfId="745" operator="equal" stopIfTrue="1">
      <formula>0</formula>
    </cfRule>
  </conditionalFormatting>
  <conditionalFormatting sqref="E238:F238">
    <cfRule type="cellIs" priority="216" dxfId="745" operator="equal" stopIfTrue="1">
      <formula>0</formula>
    </cfRule>
  </conditionalFormatting>
  <conditionalFormatting sqref="E239:F239">
    <cfRule type="cellIs" priority="215" dxfId="745" operator="equal" stopIfTrue="1">
      <formula>0</formula>
    </cfRule>
  </conditionalFormatting>
  <conditionalFormatting sqref="E240:F240">
    <cfRule type="cellIs" priority="214" dxfId="745" operator="equal" stopIfTrue="1">
      <formula>0</formula>
    </cfRule>
  </conditionalFormatting>
  <conditionalFormatting sqref="E241:F241">
    <cfRule type="cellIs" priority="213" dxfId="745" operator="equal" stopIfTrue="1">
      <formula>0</formula>
    </cfRule>
  </conditionalFormatting>
  <conditionalFormatting sqref="E242:F242">
    <cfRule type="cellIs" priority="212" dxfId="745" operator="equal" stopIfTrue="1">
      <formula>0</formula>
    </cfRule>
  </conditionalFormatting>
  <conditionalFormatting sqref="E243:F243">
    <cfRule type="cellIs" priority="211" dxfId="745" operator="equal" stopIfTrue="1">
      <formula>0</formula>
    </cfRule>
  </conditionalFormatting>
  <conditionalFormatting sqref="E244:F244">
    <cfRule type="cellIs" priority="210" dxfId="745" operator="equal" stopIfTrue="1">
      <formula>0</formula>
    </cfRule>
  </conditionalFormatting>
  <conditionalFormatting sqref="E245:F245">
    <cfRule type="cellIs" priority="209" dxfId="745" operator="equal" stopIfTrue="1">
      <formula>0</formula>
    </cfRule>
  </conditionalFormatting>
  <conditionalFormatting sqref="E246:F246">
    <cfRule type="cellIs" priority="208" dxfId="745" operator="equal" stopIfTrue="1">
      <formula>0</formula>
    </cfRule>
  </conditionalFormatting>
  <conditionalFormatting sqref="E247:F247">
    <cfRule type="cellIs" priority="207" dxfId="745" operator="equal" stopIfTrue="1">
      <formula>0</formula>
    </cfRule>
  </conditionalFormatting>
  <conditionalFormatting sqref="E248:F248">
    <cfRule type="cellIs" priority="206" dxfId="745" operator="equal" stopIfTrue="1">
      <formula>0</formula>
    </cfRule>
  </conditionalFormatting>
  <conditionalFormatting sqref="E249:F249">
    <cfRule type="cellIs" priority="205" dxfId="745" operator="equal" stopIfTrue="1">
      <formula>0</formula>
    </cfRule>
  </conditionalFormatting>
  <conditionalFormatting sqref="E250:F250">
    <cfRule type="cellIs" priority="204" dxfId="745" operator="equal" stopIfTrue="1">
      <formula>0</formula>
    </cfRule>
  </conditionalFormatting>
  <conditionalFormatting sqref="E251:F251">
    <cfRule type="cellIs" priority="203" dxfId="745" operator="equal" stopIfTrue="1">
      <formula>0</formula>
    </cfRule>
  </conditionalFormatting>
  <conditionalFormatting sqref="E252:F252">
    <cfRule type="cellIs" priority="202" dxfId="745" operator="equal" stopIfTrue="1">
      <formula>0</formula>
    </cfRule>
  </conditionalFormatting>
  <conditionalFormatting sqref="E253:F253">
    <cfRule type="cellIs" priority="201" dxfId="745" operator="equal" stopIfTrue="1">
      <formula>0</formula>
    </cfRule>
  </conditionalFormatting>
  <conditionalFormatting sqref="E254:F254">
    <cfRule type="cellIs" priority="200" dxfId="745" operator="equal" stopIfTrue="1">
      <formula>0</formula>
    </cfRule>
  </conditionalFormatting>
  <conditionalFormatting sqref="E255:F255">
    <cfRule type="cellIs" priority="199" dxfId="745" operator="equal" stopIfTrue="1">
      <formula>0</formula>
    </cfRule>
  </conditionalFormatting>
  <conditionalFormatting sqref="E256:F256">
    <cfRule type="cellIs" priority="198" dxfId="745" operator="equal" stopIfTrue="1">
      <formula>0</formula>
    </cfRule>
  </conditionalFormatting>
  <conditionalFormatting sqref="E257:F257">
    <cfRule type="cellIs" priority="197" dxfId="745" operator="equal" stopIfTrue="1">
      <formula>0</formula>
    </cfRule>
  </conditionalFormatting>
  <conditionalFormatting sqref="E258:F258">
    <cfRule type="cellIs" priority="196" dxfId="745" operator="equal" stopIfTrue="1">
      <formula>0</formula>
    </cfRule>
  </conditionalFormatting>
  <conditionalFormatting sqref="E259:F259">
    <cfRule type="cellIs" priority="195" dxfId="745" operator="equal" stopIfTrue="1">
      <formula>0</formula>
    </cfRule>
  </conditionalFormatting>
  <conditionalFormatting sqref="E260:F260">
    <cfRule type="cellIs" priority="194" dxfId="745" operator="equal" stopIfTrue="1">
      <formula>0</formula>
    </cfRule>
  </conditionalFormatting>
  <conditionalFormatting sqref="E261:F261">
    <cfRule type="cellIs" priority="193" dxfId="745" operator="equal" stopIfTrue="1">
      <formula>0</formula>
    </cfRule>
  </conditionalFormatting>
  <conditionalFormatting sqref="E262:F262">
    <cfRule type="cellIs" priority="192" dxfId="745" operator="equal" stopIfTrue="1">
      <formula>0</formula>
    </cfRule>
  </conditionalFormatting>
  <conditionalFormatting sqref="E263:F263">
    <cfRule type="cellIs" priority="191" dxfId="745" operator="equal" stopIfTrue="1">
      <formula>0</formula>
    </cfRule>
  </conditionalFormatting>
  <conditionalFormatting sqref="E264:F264">
    <cfRule type="cellIs" priority="190" dxfId="745" operator="equal" stopIfTrue="1">
      <formula>0</formula>
    </cfRule>
  </conditionalFormatting>
  <conditionalFormatting sqref="E265:F265">
    <cfRule type="cellIs" priority="189" dxfId="745" operator="equal" stopIfTrue="1">
      <formula>0</formula>
    </cfRule>
  </conditionalFormatting>
  <conditionalFormatting sqref="E266:F266">
    <cfRule type="cellIs" priority="188" dxfId="745" operator="equal" stopIfTrue="1">
      <formula>0</formula>
    </cfRule>
  </conditionalFormatting>
  <conditionalFormatting sqref="E267:F267">
    <cfRule type="cellIs" priority="187" dxfId="745" operator="equal" stopIfTrue="1">
      <formula>0</formula>
    </cfRule>
  </conditionalFormatting>
  <conditionalFormatting sqref="E268:F268">
    <cfRule type="cellIs" priority="186" dxfId="745" operator="equal" stopIfTrue="1">
      <formula>0</formula>
    </cfRule>
  </conditionalFormatting>
  <conditionalFormatting sqref="E269:F269">
    <cfRule type="cellIs" priority="185" dxfId="745" operator="equal" stopIfTrue="1">
      <formula>0</formula>
    </cfRule>
  </conditionalFormatting>
  <conditionalFormatting sqref="E270:F270">
    <cfRule type="cellIs" priority="184" dxfId="745" operator="equal" stopIfTrue="1">
      <formula>0</formula>
    </cfRule>
  </conditionalFormatting>
  <conditionalFormatting sqref="E271:F271">
    <cfRule type="cellIs" priority="183" dxfId="745" operator="equal" stopIfTrue="1">
      <formula>0</formula>
    </cfRule>
  </conditionalFormatting>
  <conditionalFormatting sqref="E272:F272">
    <cfRule type="cellIs" priority="182" dxfId="745" operator="equal" stopIfTrue="1">
      <formula>0</formula>
    </cfRule>
  </conditionalFormatting>
  <conditionalFormatting sqref="E273:F273">
    <cfRule type="cellIs" priority="181" dxfId="745" operator="equal" stopIfTrue="1">
      <formula>0</formula>
    </cfRule>
  </conditionalFormatting>
  <conditionalFormatting sqref="E274:F274">
    <cfRule type="cellIs" priority="180" dxfId="745" operator="equal" stopIfTrue="1">
      <formula>0</formula>
    </cfRule>
  </conditionalFormatting>
  <conditionalFormatting sqref="E275:F275">
    <cfRule type="cellIs" priority="179" dxfId="745" operator="equal" stopIfTrue="1">
      <formula>0</formula>
    </cfRule>
  </conditionalFormatting>
  <conditionalFormatting sqref="E276:F276">
    <cfRule type="cellIs" priority="178" dxfId="745" operator="equal" stopIfTrue="1">
      <formula>0</formula>
    </cfRule>
  </conditionalFormatting>
  <conditionalFormatting sqref="E277:F277">
    <cfRule type="cellIs" priority="177" dxfId="745" operator="equal" stopIfTrue="1">
      <formula>0</formula>
    </cfRule>
  </conditionalFormatting>
  <conditionalFormatting sqref="E278:F278">
    <cfRule type="cellIs" priority="176" dxfId="745" operator="equal" stopIfTrue="1">
      <formula>0</formula>
    </cfRule>
  </conditionalFormatting>
  <conditionalFormatting sqref="E279:F279">
    <cfRule type="cellIs" priority="175" dxfId="745" operator="equal" stopIfTrue="1">
      <formula>0</formula>
    </cfRule>
  </conditionalFormatting>
  <conditionalFormatting sqref="E280:F280">
    <cfRule type="cellIs" priority="174" dxfId="745" operator="equal" stopIfTrue="1">
      <formula>0</formula>
    </cfRule>
  </conditionalFormatting>
  <conditionalFormatting sqref="E281:F281">
    <cfRule type="cellIs" priority="173" dxfId="745" operator="equal" stopIfTrue="1">
      <formula>0</formula>
    </cfRule>
  </conditionalFormatting>
  <conditionalFormatting sqref="E282:F282">
    <cfRule type="cellIs" priority="172" dxfId="745" operator="equal" stopIfTrue="1">
      <formula>0</formula>
    </cfRule>
  </conditionalFormatting>
  <conditionalFormatting sqref="E283:F283">
    <cfRule type="cellIs" priority="171" dxfId="745" operator="equal" stopIfTrue="1">
      <formula>0</formula>
    </cfRule>
  </conditionalFormatting>
  <conditionalFormatting sqref="E284:F284">
    <cfRule type="cellIs" priority="170" dxfId="745" operator="equal" stopIfTrue="1">
      <formula>0</formula>
    </cfRule>
  </conditionalFormatting>
  <conditionalFormatting sqref="E285:F285">
    <cfRule type="cellIs" priority="169" dxfId="745" operator="equal" stopIfTrue="1">
      <formula>0</formula>
    </cfRule>
  </conditionalFormatting>
  <conditionalFormatting sqref="E286:F286">
    <cfRule type="cellIs" priority="168" dxfId="745" operator="equal" stopIfTrue="1">
      <formula>0</formula>
    </cfRule>
  </conditionalFormatting>
  <conditionalFormatting sqref="E287:F287">
    <cfRule type="cellIs" priority="167" dxfId="745" operator="equal" stopIfTrue="1">
      <formula>0</formula>
    </cfRule>
  </conditionalFormatting>
  <conditionalFormatting sqref="E288:F288">
    <cfRule type="cellIs" priority="166" dxfId="745" operator="equal" stopIfTrue="1">
      <formula>0</formula>
    </cfRule>
  </conditionalFormatting>
  <conditionalFormatting sqref="E289:F289">
    <cfRule type="cellIs" priority="165" dxfId="745" operator="equal" stopIfTrue="1">
      <formula>0</formula>
    </cfRule>
  </conditionalFormatting>
  <conditionalFormatting sqref="E290:F290">
    <cfRule type="cellIs" priority="164" dxfId="745" operator="equal" stopIfTrue="1">
      <formula>0</formula>
    </cfRule>
  </conditionalFormatting>
  <conditionalFormatting sqref="E291:F291">
    <cfRule type="cellIs" priority="163" dxfId="745" operator="equal" stopIfTrue="1">
      <formula>0</formula>
    </cfRule>
  </conditionalFormatting>
  <conditionalFormatting sqref="E292:F292">
    <cfRule type="cellIs" priority="162" dxfId="745" operator="equal" stopIfTrue="1">
      <formula>0</formula>
    </cfRule>
  </conditionalFormatting>
  <conditionalFormatting sqref="E293:F293">
    <cfRule type="cellIs" priority="161" dxfId="745" operator="equal" stopIfTrue="1">
      <formula>0</formula>
    </cfRule>
  </conditionalFormatting>
  <conditionalFormatting sqref="E294:F294">
    <cfRule type="cellIs" priority="160" dxfId="745" operator="equal" stopIfTrue="1">
      <formula>0</formula>
    </cfRule>
  </conditionalFormatting>
  <conditionalFormatting sqref="E295:F295">
    <cfRule type="cellIs" priority="159" dxfId="745" operator="equal" stopIfTrue="1">
      <formula>0</formula>
    </cfRule>
  </conditionalFormatting>
  <conditionalFormatting sqref="E296:F296">
    <cfRule type="cellIs" priority="158" dxfId="745" operator="equal" stopIfTrue="1">
      <formula>0</formula>
    </cfRule>
  </conditionalFormatting>
  <conditionalFormatting sqref="E297:F297">
    <cfRule type="cellIs" priority="157" dxfId="745" operator="equal" stopIfTrue="1">
      <formula>0</formula>
    </cfRule>
  </conditionalFormatting>
  <conditionalFormatting sqref="E298:F298">
    <cfRule type="cellIs" priority="156" dxfId="745" operator="equal" stopIfTrue="1">
      <formula>0</formula>
    </cfRule>
  </conditionalFormatting>
  <conditionalFormatting sqref="E299:F299">
    <cfRule type="cellIs" priority="155" dxfId="745" operator="equal" stopIfTrue="1">
      <formula>0</formula>
    </cfRule>
  </conditionalFormatting>
  <conditionalFormatting sqref="E300:F300">
    <cfRule type="cellIs" priority="154" dxfId="745" operator="equal" stopIfTrue="1">
      <formula>0</formula>
    </cfRule>
  </conditionalFormatting>
  <conditionalFormatting sqref="E301:F301">
    <cfRule type="cellIs" priority="153" dxfId="745" operator="equal" stopIfTrue="1">
      <formula>0</formula>
    </cfRule>
  </conditionalFormatting>
  <conditionalFormatting sqref="E302:F302">
    <cfRule type="cellIs" priority="152" dxfId="745" operator="equal" stopIfTrue="1">
      <formula>0</formula>
    </cfRule>
  </conditionalFormatting>
  <conditionalFormatting sqref="E303:F303">
    <cfRule type="cellIs" priority="151" dxfId="745" operator="equal" stopIfTrue="1">
      <formula>0</formula>
    </cfRule>
  </conditionalFormatting>
  <conditionalFormatting sqref="E304:F304">
    <cfRule type="cellIs" priority="150" dxfId="745" operator="equal" stopIfTrue="1">
      <formula>0</formula>
    </cfRule>
  </conditionalFormatting>
  <conditionalFormatting sqref="E305:F305">
    <cfRule type="cellIs" priority="149" dxfId="745" operator="equal" stopIfTrue="1">
      <formula>0</formula>
    </cfRule>
  </conditionalFormatting>
  <conditionalFormatting sqref="E306:F306">
    <cfRule type="cellIs" priority="148" dxfId="745" operator="equal" stopIfTrue="1">
      <formula>0</formula>
    </cfRule>
  </conditionalFormatting>
  <conditionalFormatting sqref="E307:F307">
    <cfRule type="cellIs" priority="147" dxfId="745" operator="equal" stopIfTrue="1">
      <formula>0</formula>
    </cfRule>
  </conditionalFormatting>
  <conditionalFormatting sqref="E308:F308">
    <cfRule type="cellIs" priority="146" dxfId="745" operator="equal" stopIfTrue="1">
      <formula>0</formula>
    </cfRule>
  </conditionalFormatting>
  <conditionalFormatting sqref="E309:F309">
    <cfRule type="cellIs" priority="145" dxfId="745" operator="equal" stopIfTrue="1">
      <formula>0</formula>
    </cfRule>
  </conditionalFormatting>
  <conditionalFormatting sqref="E310:F310">
    <cfRule type="cellIs" priority="144" dxfId="745" operator="equal" stopIfTrue="1">
      <formula>0</formula>
    </cfRule>
  </conditionalFormatting>
  <conditionalFormatting sqref="E311:F311">
    <cfRule type="cellIs" priority="143" dxfId="745" operator="equal" stopIfTrue="1">
      <formula>0</formula>
    </cfRule>
  </conditionalFormatting>
  <conditionalFormatting sqref="E312:F312">
    <cfRule type="cellIs" priority="142" dxfId="745" operator="equal" stopIfTrue="1">
      <formula>0</formula>
    </cfRule>
  </conditionalFormatting>
  <conditionalFormatting sqref="E313:F313">
    <cfRule type="cellIs" priority="141" dxfId="745" operator="equal" stopIfTrue="1">
      <formula>0</formula>
    </cfRule>
  </conditionalFormatting>
  <conditionalFormatting sqref="E314:F314">
    <cfRule type="cellIs" priority="140" dxfId="745" operator="equal" stopIfTrue="1">
      <formula>0</formula>
    </cfRule>
  </conditionalFormatting>
  <conditionalFormatting sqref="E315:F315">
    <cfRule type="cellIs" priority="139" dxfId="745" operator="equal" stopIfTrue="1">
      <formula>0</formula>
    </cfRule>
  </conditionalFormatting>
  <conditionalFormatting sqref="E316:F316">
    <cfRule type="cellIs" priority="138" dxfId="745" operator="equal" stopIfTrue="1">
      <formula>0</formula>
    </cfRule>
  </conditionalFormatting>
  <conditionalFormatting sqref="E317:F317">
    <cfRule type="cellIs" priority="137" dxfId="745" operator="equal" stopIfTrue="1">
      <formula>0</formula>
    </cfRule>
  </conditionalFormatting>
  <conditionalFormatting sqref="E318:F318">
    <cfRule type="cellIs" priority="136" dxfId="745" operator="equal" stopIfTrue="1">
      <formula>0</formula>
    </cfRule>
  </conditionalFormatting>
  <conditionalFormatting sqref="E319:F319">
    <cfRule type="cellIs" priority="135" dxfId="745" operator="equal" stopIfTrue="1">
      <formula>0</formula>
    </cfRule>
  </conditionalFormatting>
  <conditionalFormatting sqref="E320:F320">
    <cfRule type="cellIs" priority="134" dxfId="745" operator="equal" stopIfTrue="1">
      <formula>0</formula>
    </cfRule>
  </conditionalFormatting>
  <conditionalFormatting sqref="E321:F321">
    <cfRule type="cellIs" priority="133" dxfId="745" operator="equal" stopIfTrue="1">
      <formula>0</formula>
    </cfRule>
  </conditionalFormatting>
  <conditionalFormatting sqref="E322:F322">
    <cfRule type="cellIs" priority="132" dxfId="745" operator="equal" stopIfTrue="1">
      <formula>0</formula>
    </cfRule>
  </conditionalFormatting>
  <conditionalFormatting sqref="E323:F323">
    <cfRule type="cellIs" priority="131" dxfId="745" operator="equal" stopIfTrue="1">
      <formula>0</formula>
    </cfRule>
  </conditionalFormatting>
  <conditionalFormatting sqref="E324:F324">
    <cfRule type="cellIs" priority="130" dxfId="745" operator="equal" stopIfTrue="1">
      <formula>0</formula>
    </cfRule>
  </conditionalFormatting>
  <conditionalFormatting sqref="E325:F325">
    <cfRule type="cellIs" priority="129" dxfId="745" operator="equal" stopIfTrue="1">
      <formula>0</formula>
    </cfRule>
  </conditionalFormatting>
  <conditionalFormatting sqref="E326:F326">
    <cfRule type="cellIs" priority="128" dxfId="745" operator="equal" stopIfTrue="1">
      <formula>0</formula>
    </cfRule>
  </conditionalFormatting>
  <conditionalFormatting sqref="E327:F327">
    <cfRule type="cellIs" priority="127" dxfId="745" operator="equal" stopIfTrue="1">
      <formula>0</formula>
    </cfRule>
  </conditionalFormatting>
  <conditionalFormatting sqref="E328:F328">
    <cfRule type="cellIs" priority="126" dxfId="745" operator="equal" stopIfTrue="1">
      <formula>0</formula>
    </cfRule>
  </conditionalFormatting>
  <conditionalFormatting sqref="E329:F329">
    <cfRule type="cellIs" priority="125" dxfId="745" operator="equal" stopIfTrue="1">
      <formula>0</formula>
    </cfRule>
  </conditionalFormatting>
  <conditionalFormatting sqref="E330:F330">
    <cfRule type="cellIs" priority="124" dxfId="745" operator="equal" stopIfTrue="1">
      <formula>0</formula>
    </cfRule>
  </conditionalFormatting>
  <conditionalFormatting sqref="E331:F331">
    <cfRule type="cellIs" priority="123" dxfId="745" operator="equal" stopIfTrue="1">
      <formula>0</formula>
    </cfRule>
  </conditionalFormatting>
  <conditionalFormatting sqref="E332:F332">
    <cfRule type="cellIs" priority="122" dxfId="745" operator="equal" stopIfTrue="1">
      <formula>0</formula>
    </cfRule>
  </conditionalFormatting>
  <conditionalFormatting sqref="E333:F333">
    <cfRule type="cellIs" priority="121" dxfId="745" operator="equal" stopIfTrue="1">
      <formula>0</formula>
    </cfRule>
  </conditionalFormatting>
  <conditionalFormatting sqref="E334:F334">
    <cfRule type="cellIs" priority="120" dxfId="745" operator="equal" stopIfTrue="1">
      <formula>0</formula>
    </cfRule>
  </conditionalFormatting>
  <conditionalFormatting sqref="E335:F335">
    <cfRule type="cellIs" priority="119" dxfId="745" operator="equal" stopIfTrue="1">
      <formula>0</formula>
    </cfRule>
  </conditionalFormatting>
  <conditionalFormatting sqref="E336:F336">
    <cfRule type="cellIs" priority="118" dxfId="745" operator="equal" stopIfTrue="1">
      <formula>0</formula>
    </cfRule>
  </conditionalFormatting>
  <conditionalFormatting sqref="E337:F337">
    <cfRule type="cellIs" priority="117" dxfId="745" operator="equal" stopIfTrue="1">
      <formula>0</formula>
    </cfRule>
  </conditionalFormatting>
  <conditionalFormatting sqref="E338:F338">
    <cfRule type="cellIs" priority="116" dxfId="745" operator="equal" stopIfTrue="1">
      <formula>0</formula>
    </cfRule>
  </conditionalFormatting>
  <conditionalFormatting sqref="E339:F339">
    <cfRule type="cellIs" priority="115" dxfId="745" operator="equal" stopIfTrue="1">
      <formula>0</formula>
    </cfRule>
  </conditionalFormatting>
  <conditionalFormatting sqref="E340:F340">
    <cfRule type="cellIs" priority="114" dxfId="745" operator="equal" stopIfTrue="1">
      <formula>0</formula>
    </cfRule>
  </conditionalFormatting>
  <conditionalFormatting sqref="E341:F341">
    <cfRule type="cellIs" priority="113" dxfId="745" operator="equal" stopIfTrue="1">
      <formula>0</formula>
    </cfRule>
  </conditionalFormatting>
  <conditionalFormatting sqref="E342:F342">
    <cfRule type="cellIs" priority="112" dxfId="745" operator="equal" stopIfTrue="1">
      <formula>0</formula>
    </cfRule>
  </conditionalFormatting>
  <conditionalFormatting sqref="E343:F343">
    <cfRule type="cellIs" priority="111" dxfId="745" operator="equal" stopIfTrue="1">
      <formula>0</formula>
    </cfRule>
  </conditionalFormatting>
  <conditionalFormatting sqref="E344:F344">
    <cfRule type="cellIs" priority="110" dxfId="745" operator="equal" stopIfTrue="1">
      <formula>0</formula>
    </cfRule>
  </conditionalFormatting>
  <conditionalFormatting sqref="E345:F345">
    <cfRule type="cellIs" priority="109" dxfId="745" operator="equal" stopIfTrue="1">
      <formula>0</formula>
    </cfRule>
  </conditionalFormatting>
  <conditionalFormatting sqref="E346:F346">
    <cfRule type="cellIs" priority="108" dxfId="745" operator="equal" stopIfTrue="1">
      <formula>0</formula>
    </cfRule>
  </conditionalFormatting>
  <conditionalFormatting sqref="E347:F347">
    <cfRule type="cellIs" priority="107" dxfId="745" operator="equal" stopIfTrue="1">
      <formula>0</formula>
    </cfRule>
  </conditionalFormatting>
  <conditionalFormatting sqref="E348:F348">
    <cfRule type="cellIs" priority="106" dxfId="745" operator="equal" stopIfTrue="1">
      <formula>0</formula>
    </cfRule>
  </conditionalFormatting>
  <conditionalFormatting sqref="E349:F349">
    <cfRule type="cellIs" priority="105" dxfId="745" operator="equal" stopIfTrue="1">
      <formula>0</formula>
    </cfRule>
  </conditionalFormatting>
  <conditionalFormatting sqref="E350:F350">
    <cfRule type="cellIs" priority="104" dxfId="745" operator="equal" stopIfTrue="1">
      <formula>0</formula>
    </cfRule>
  </conditionalFormatting>
  <conditionalFormatting sqref="E351:F351">
    <cfRule type="cellIs" priority="103" dxfId="745" operator="equal" stopIfTrue="1">
      <formula>0</formula>
    </cfRule>
  </conditionalFormatting>
  <conditionalFormatting sqref="E352:F352">
    <cfRule type="cellIs" priority="102" dxfId="745" operator="equal" stopIfTrue="1">
      <formula>0</formula>
    </cfRule>
  </conditionalFormatting>
  <conditionalFormatting sqref="E353:F353">
    <cfRule type="cellIs" priority="101" dxfId="745" operator="equal" stopIfTrue="1">
      <formula>0</formula>
    </cfRule>
  </conditionalFormatting>
  <conditionalFormatting sqref="E354:F354">
    <cfRule type="cellIs" priority="100" dxfId="745" operator="equal" stopIfTrue="1">
      <formula>0</formula>
    </cfRule>
  </conditionalFormatting>
  <conditionalFormatting sqref="E355:F355">
    <cfRule type="cellIs" priority="99" dxfId="745" operator="equal" stopIfTrue="1">
      <formula>0</formula>
    </cfRule>
  </conditionalFormatting>
  <conditionalFormatting sqref="E356:F356">
    <cfRule type="cellIs" priority="98" dxfId="745" operator="equal" stopIfTrue="1">
      <formula>0</formula>
    </cfRule>
  </conditionalFormatting>
  <conditionalFormatting sqref="E357:F357">
    <cfRule type="cellIs" priority="97" dxfId="745" operator="equal" stopIfTrue="1">
      <formula>0</formula>
    </cfRule>
  </conditionalFormatting>
  <conditionalFormatting sqref="E358:F358">
    <cfRule type="cellIs" priority="96" dxfId="745" operator="equal" stopIfTrue="1">
      <formula>0</formula>
    </cfRule>
  </conditionalFormatting>
  <conditionalFormatting sqref="E359:F359">
    <cfRule type="cellIs" priority="95" dxfId="745" operator="equal" stopIfTrue="1">
      <formula>0</formula>
    </cfRule>
  </conditionalFormatting>
  <conditionalFormatting sqref="E360:F360">
    <cfRule type="cellIs" priority="94" dxfId="745" operator="equal" stopIfTrue="1">
      <formula>0</formula>
    </cfRule>
  </conditionalFormatting>
  <conditionalFormatting sqref="E361:F361">
    <cfRule type="cellIs" priority="93" dxfId="745" operator="equal" stopIfTrue="1">
      <formula>0</formula>
    </cfRule>
  </conditionalFormatting>
  <conditionalFormatting sqref="E362:F362">
    <cfRule type="cellIs" priority="92" dxfId="745" operator="equal" stopIfTrue="1">
      <formula>0</formula>
    </cfRule>
  </conditionalFormatting>
  <conditionalFormatting sqref="E363:F363">
    <cfRule type="cellIs" priority="91" dxfId="745" operator="equal" stopIfTrue="1">
      <formula>0</formula>
    </cfRule>
  </conditionalFormatting>
  <conditionalFormatting sqref="E364:F364">
    <cfRule type="cellIs" priority="90" dxfId="745" operator="equal" stopIfTrue="1">
      <formula>0</formula>
    </cfRule>
  </conditionalFormatting>
  <conditionalFormatting sqref="E365:F365">
    <cfRule type="cellIs" priority="89" dxfId="745" operator="equal" stopIfTrue="1">
      <formula>0</formula>
    </cfRule>
  </conditionalFormatting>
  <conditionalFormatting sqref="E366:F366">
    <cfRule type="cellIs" priority="88" dxfId="745" operator="equal" stopIfTrue="1">
      <formula>0</formula>
    </cfRule>
  </conditionalFormatting>
  <conditionalFormatting sqref="E367:F367">
    <cfRule type="cellIs" priority="87" dxfId="745" operator="equal" stopIfTrue="1">
      <formula>0</formula>
    </cfRule>
  </conditionalFormatting>
  <conditionalFormatting sqref="E368:F368">
    <cfRule type="cellIs" priority="86" dxfId="745" operator="equal" stopIfTrue="1">
      <formula>0</formula>
    </cfRule>
  </conditionalFormatting>
  <conditionalFormatting sqref="E369:F369">
    <cfRule type="cellIs" priority="85" dxfId="745" operator="equal" stopIfTrue="1">
      <formula>0</formula>
    </cfRule>
  </conditionalFormatting>
  <conditionalFormatting sqref="E370:F370">
    <cfRule type="cellIs" priority="84" dxfId="745" operator="equal" stopIfTrue="1">
      <formula>0</formula>
    </cfRule>
  </conditionalFormatting>
  <conditionalFormatting sqref="E371:F371">
    <cfRule type="cellIs" priority="83" dxfId="745" operator="equal" stopIfTrue="1">
      <formula>0</formula>
    </cfRule>
  </conditionalFormatting>
  <conditionalFormatting sqref="E372:F372">
    <cfRule type="cellIs" priority="82" dxfId="745" operator="equal" stopIfTrue="1">
      <formula>0</formula>
    </cfRule>
  </conditionalFormatting>
  <conditionalFormatting sqref="E373:F373">
    <cfRule type="cellIs" priority="81" dxfId="745" operator="equal" stopIfTrue="1">
      <formula>0</formula>
    </cfRule>
  </conditionalFormatting>
  <conditionalFormatting sqref="E374:F374">
    <cfRule type="cellIs" priority="80" dxfId="745" operator="equal" stopIfTrue="1">
      <formula>0</formula>
    </cfRule>
  </conditionalFormatting>
  <conditionalFormatting sqref="E375:F375">
    <cfRule type="cellIs" priority="79" dxfId="745" operator="equal" stopIfTrue="1">
      <formula>0</formula>
    </cfRule>
  </conditionalFormatting>
  <conditionalFormatting sqref="E376:F376">
    <cfRule type="cellIs" priority="78" dxfId="745" operator="equal" stopIfTrue="1">
      <formula>0</formula>
    </cfRule>
  </conditionalFormatting>
  <conditionalFormatting sqref="E377:F377">
    <cfRule type="cellIs" priority="77" dxfId="745" operator="equal" stopIfTrue="1">
      <formula>0</formula>
    </cfRule>
  </conditionalFormatting>
  <conditionalFormatting sqref="E378:F378">
    <cfRule type="cellIs" priority="76" dxfId="745" operator="equal" stopIfTrue="1">
      <formula>0</formula>
    </cfRule>
  </conditionalFormatting>
  <conditionalFormatting sqref="E379:F379">
    <cfRule type="cellIs" priority="75" dxfId="745" operator="equal" stopIfTrue="1">
      <formula>0</formula>
    </cfRule>
  </conditionalFormatting>
  <conditionalFormatting sqref="E380:F380">
    <cfRule type="cellIs" priority="74" dxfId="745" operator="equal" stopIfTrue="1">
      <formula>0</formula>
    </cfRule>
  </conditionalFormatting>
  <conditionalFormatting sqref="E381:F381">
    <cfRule type="cellIs" priority="73" dxfId="745" operator="equal" stopIfTrue="1">
      <formula>0</formula>
    </cfRule>
  </conditionalFormatting>
  <conditionalFormatting sqref="E382:F382">
    <cfRule type="cellIs" priority="72" dxfId="745" operator="equal" stopIfTrue="1">
      <formula>0</formula>
    </cfRule>
  </conditionalFormatting>
  <conditionalFormatting sqref="E383:F383">
    <cfRule type="cellIs" priority="71" dxfId="745" operator="equal" stopIfTrue="1">
      <formula>0</formula>
    </cfRule>
  </conditionalFormatting>
  <conditionalFormatting sqref="E384:F384">
    <cfRule type="cellIs" priority="70" dxfId="745" operator="equal" stopIfTrue="1">
      <formula>0</formula>
    </cfRule>
  </conditionalFormatting>
  <conditionalFormatting sqref="E385:F385">
    <cfRule type="cellIs" priority="69" dxfId="745" operator="equal" stopIfTrue="1">
      <formula>0</formula>
    </cfRule>
  </conditionalFormatting>
  <conditionalFormatting sqref="E386:F386">
    <cfRule type="cellIs" priority="68" dxfId="745" operator="equal" stopIfTrue="1">
      <formula>0</formula>
    </cfRule>
  </conditionalFormatting>
  <conditionalFormatting sqref="E387:F387">
    <cfRule type="cellIs" priority="67" dxfId="745" operator="equal" stopIfTrue="1">
      <formula>0</formula>
    </cfRule>
  </conditionalFormatting>
  <conditionalFormatting sqref="E388:F388">
    <cfRule type="cellIs" priority="66" dxfId="745" operator="equal" stopIfTrue="1">
      <formula>0</formula>
    </cfRule>
  </conditionalFormatting>
  <conditionalFormatting sqref="E389:F389">
    <cfRule type="cellIs" priority="65" dxfId="745" operator="equal" stopIfTrue="1">
      <formula>0</formula>
    </cfRule>
  </conditionalFormatting>
  <conditionalFormatting sqref="E390:F390">
    <cfRule type="cellIs" priority="64" dxfId="745" operator="equal" stopIfTrue="1">
      <formula>0</formula>
    </cfRule>
  </conditionalFormatting>
  <conditionalFormatting sqref="E391:F391">
    <cfRule type="cellIs" priority="63" dxfId="745" operator="equal" stopIfTrue="1">
      <formula>0</formula>
    </cfRule>
  </conditionalFormatting>
  <conditionalFormatting sqref="E392:F392">
    <cfRule type="cellIs" priority="62" dxfId="745" operator="equal" stopIfTrue="1">
      <formula>0</formula>
    </cfRule>
  </conditionalFormatting>
  <conditionalFormatting sqref="E393:F393">
    <cfRule type="cellIs" priority="61" dxfId="745" operator="equal" stopIfTrue="1">
      <formula>0</formula>
    </cfRule>
  </conditionalFormatting>
  <conditionalFormatting sqref="E394:F394">
    <cfRule type="cellIs" priority="60" dxfId="745" operator="equal" stopIfTrue="1">
      <formula>0</formula>
    </cfRule>
  </conditionalFormatting>
  <conditionalFormatting sqref="E395:F395">
    <cfRule type="cellIs" priority="59" dxfId="745" operator="equal" stopIfTrue="1">
      <formula>0</formula>
    </cfRule>
  </conditionalFormatting>
  <conditionalFormatting sqref="E396:F396">
    <cfRule type="cellIs" priority="58" dxfId="745" operator="equal" stopIfTrue="1">
      <formula>0</formula>
    </cfRule>
  </conditionalFormatting>
  <conditionalFormatting sqref="E397:F397">
    <cfRule type="cellIs" priority="57" dxfId="745" operator="equal" stopIfTrue="1">
      <formula>0</formula>
    </cfRule>
  </conditionalFormatting>
  <conditionalFormatting sqref="E398:F398">
    <cfRule type="cellIs" priority="56" dxfId="745" operator="equal" stopIfTrue="1">
      <formula>0</formula>
    </cfRule>
  </conditionalFormatting>
  <conditionalFormatting sqref="E399:F399">
    <cfRule type="cellIs" priority="55" dxfId="745" operator="equal" stopIfTrue="1">
      <formula>0</formula>
    </cfRule>
  </conditionalFormatting>
  <conditionalFormatting sqref="E400:F400">
    <cfRule type="cellIs" priority="54" dxfId="745" operator="equal" stopIfTrue="1">
      <formula>0</formula>
    </cfRule>
  </conditionalFormatting>
  <conditionalFormatting sqref="E401:F401">
    <cfRule type="cellIs" priority="53" dxfId="745" operator="equal" stopIfTrue="1">
      <formula>0</formula>
    </cfRule>
  </conditionalFormatting>
  <conditionalFormatting sqref="E402:F402">
    <cfRule type="cellIs" priority="52" dxfId="745" operator="equal" stopIfTrue="1">
      <formula>0</formula>
    </cfRule>
  </conditionalFormatting>
  <conditionalFormatting sqref="E403:F403">
    <cfRule type="cellIs" priority="51" dxfId="745" operator="equal" stopIfTrue="1">
      <formula>0</formula>
    </cfRule>
  </conditionalFormatting>
  <conditionalFormatting sqref="E404:F404">
    <cfRule type="cellIs" priority="50" dxfId="745" operator="equal" stopIfTrue="1">
      <formula>0</formula>
    </cfRule>
  </conditionalFormatting>
  <conditionalFormatting sqref="E405:F405">
    <cfRule type="cellIs" priority="49" dxfId="745" operator="equal" stopIfTrue="1">
      <formula>0</formula>
    </cfRule>
  </conditionalFormatting>
  <conditionalFormatting sqref="E406:F406">
    <cfRule type="cellIs" priority="48" dxfId="745" operator="equal" stopIfTrue="1">
      <formula>0</formula>
    </cfRule>
  </conditionalFormatting>
  <conditionalFormatting sqref="E407:F407">
    <cfRule type="cellIs" priority="47" dxfId="745" operator="equal" stopIfTrue="1">
      <formula>0</formula>
    </cfRule>
  </conditionalFormatting>
  <conditionalFormatting sqref="E408:F408">
    <cfRule type="cellIs" priority="46" dxfId="745" operator="equal" stopIfTrue="1">
      <formula>0</formula>
    </cfRule>
  </conditionalFormatting>
  <conditionalFormatting sqref="E409:F409">
    <cfRule type="cellIs" priority="45" dxfId="745" operator="equal" stopIfTrue="1">
      <formula>0</formula>
    </cfRule>
  </conditionalFormatting>
  <conditionalFormatting sqref="E410:F410">
    <cfRule type="cellIs" priority="44" dxfId="745" operator="equal" stopIfTrue="1">
      <formula>0</formula>
    </cfRule>
  </conditionalFormatting>
  <conditionalFormatting sqref="E411:F411">
    <cfRule type="cellIs" priority="43" dxfId="745" operator="equal" stopIfTrue="1">
      <formula>0</formula>
    </cfRule>
  </conditionalFormatting>
  <conditionalFormatting sqref="E412:F412">
    <cfRule type="cellIs" priority="42" dxfId="745" operator="equal" stopIfTrue="1">
      <formula>0</formula>
    </cfRule>
  </conditionalFormatting>
  <conditionalFormatting sqref="E413:F413">
    <cfRule type="cellIs" priority="41" dxfId="745" operator="equal" stopIfTrue="1">
      <formula>0</formula>
    </cfRule>
  </conditionalFormatting>
  <conditionalFormatting sqref="E414:F414">
    <cfRule type="cellIs" priority="40" dxfId="745" operator="equal" stopIfTrue="1">
      <formula>0</formula>
    </cfRule>
  </conditionalFormatting>
  <conditionalFormatting sqref="E415:F415">
    <cfRule type="cellIs" priority="39" dxfId="745" operator="equal" stopIfTrue="1">
      <formula>0</formula>
    </cfRule>
  </conditionalFormatting>
  <conditionalFormatting sqref="E416:F416">
    <cfRule type="cellIs" priority="38" dxfId="745" operator="equal" stopIfTrue="1">
      <formula>0</formula>
    </cfRule>
  </conditionalFormatting>
  <conditionalFormatting sqref="E417:F417">
    <cfRule type="cellIs" priority="37" dxfId="745" operator="equal" stopIfTrue="1">
      <formula>0</formula>
    </cfRule>
  </conditionalFormatting>
  <conditionalFormatting sqref="E418:F418">
    <cfRule type="cellIs" priority="36" dxfId="745" operator="equal" stopIfTrue="1">
      <formula>0</formula>
    </cfRule>
  </conditionalFormatting>
  <conditionalFormatting sqref="E419:F419">
    <cfRule type="cellIs" priority="35" dxfId="745" operator="equal" stopIfTrue="1">
      <formula>0</formula>
    </cfRule>
  </conditionalFormatting>
  <conditionalFormatting sqref="E420:F420">
    <cfRule type="cellIs" priority="34" dxfId="745" operator="equal" stopIfTrue="1">
      <formula>0</formula>
    </cfRule>
  </conditionalFormatting>
  <conditionalFormatting sqref="E421:F421">
    <cfRule type="cellIs" priority="33" dxfId="745" operator="equal" stopIfTrue="1">
      <formula>0</formula>
    </cfRule>
  </conditionalFormatting>
  <conditionalFormatting sqref="E422:F422">
    <cfRule type="cellIs" priority="32" dxfId="745" operator="equal" stopIfTrue="1">
      <formula>0</formula>
    </cfRule>
  </conditionalFormatting>
  <conditionalFormatting sqref="E423:F423">
    <cfRule type="cellIs" priority="31" dxfId="745" operator="equal" stopIfTrue="1">
      <formula>0</formula>
    </cfRule>
  </conditionalFormatting>
  <conditionalFormatting sqref="E424:F424">
    <cfRule type="cellIs" priority="30" dxfId="745" operator="equal" stopIfTrue="1">
      <formula>0</formula>
    </cfRule>
  </conditionalFormatting>
  <conditionalFormatting sqref="E425:F425">
    <cfRule type="cellIs" priority="29" dxfId="745" operator="equal" stopIfTrue="1">
      <formula>0</formula>
    </cfRule>
  </conditionalFormatting>
  <conditionalFormatting sqref="E426:F426">
    <cfRule type="cellIs" priority="28" dxfId="745" operator="equal" stopIfTrue="1">
      <formula>0</formula>
    </cfRule>
  </conditionalFormatting>
  <conditionalFormatting sqref="E427:F427">
    <cfRule type="cellIs" priority="27" dxfId="745" operator="equal" stopIfTrue="1">
      <formula>0</formula>
    </cfRule>
  </conditionalFormatting>
  <conditionalFormatting sqref="E428:F428">
    <cfRule type="cellIs" priority="26" dxfId="745" operator="equal" stopIfTrue="1">
      <formula>0</formula>
    </cfRule>
  </conditionalFormatting>
  <conditionalFormatting sqref="E429:F429">
    <cfRule type="cellIs" priority="25" dxfId="745" operator="equal" stopIfTrue="1">
      <formula>0</formula>
    </cfRule>
  </conditionalFormatting>
  <conditionalFormatting sqref="E430:F430">
    <cfRule type="cellIs" priority="24" dxfId="745" operator="equal" stopIfTrue="1">
      <formula>0</formula>
    </cfRule>
  </conditionalFormatting>
  <conditionalFormatting sqref="E431:F431">
    <cfRule type="cellIs" priority="23" dxfId="745" operator="equal" stopIfTrue="1">
      <formula>0</formula>
    </cfRule>
  </conditionalFormatting>
  <conditionalFormatting sqref="E432:F432">
    <cfRule type="cellIs" priority="22" dxfId="745" operator="equal" stopIfTrue="1">
      <formula>0</formula>
    </cfRule>
  </conditionalFormatting>
  <conditionalFormatting sqref="E433:F433">
    <cfRule type="cellIs" priority="21" dxfId="745" operator="equal" stopIfTrue="1">
      <formula>0</formula>
    </cfRule>
  </conditionalFormatting>
  <conditionalFormatting sqref="E434:F434">
    <cfRule type="cellIs" priority="20" dxfId="745" operator="equal" stopIfTrue="1">
      <formula>0</formula>
    </cfRule>
  </conditionalFormatting>
  <conditionalFormatting sqref="E435:F435">
    <cfRule type="cellIs" priority="19" dxfId="745" operator="equal" stopIfTrue="1">
      <formula>0</formula>
    </cfRule>
  </conditionalFormatting>
  <conditionalFormatting sqref="E436:F436">
    <cfRule type="cellIs" priority="18" dxfId="745" operator="equal" stopIfTrue="1">
      <formula>0</formula>
    </cfRule>
  </conditionalFormatting>
  <conditionalFormatting sqref="E437:F437">
    <cfRule type="cellIs" priority="17" dxfId="745" operator="equal" stopIfTrue="1">
      <formula>0</formula>
    </cfRule>
  </conditionalFormatting>
  <conditionalFormatting sqref="E438:F438">
    <cfRule type="cellIs" priority="16" dxfId="745" operator="equal" stopIfTrue="1">
      <formula>0</formula>
    </cfRule>
  </conditionalFormatting>
  <conditionalFormatting sqref="E439:F439">
    <cfRule type="cellIs" priority="15" dxfId="745" operator="equal" stopIfTrue="1">
      <formula>0</formula>
    </cfRule>
  </conditionalFormatting>
  <conditionalFormatting sqref="E440:F440">
    <cfRule type="cellIs" priority="14" dxfId="745" operator="equal" stopIfTrue="1">
      <formula>0</formula>
    </cfRule>
  </conditionalFormatting>
  <conditionalFormatting sqref="E441:F441">
    <cfRule type="cellIs" priority="13" dxfId="745" operator="equal" stopIfTrue="1">
      <formula>0</formula>
    </cfRule>
  </conditionalFormatting>
  <conditionalFormatting sqref="E442:F442">
    <cfRule type="cellIs" priority="12" dxfId="745" operator="equal" stopIfTrue="1">
      <formula>0</formula>
    </cfRule>
  </conditionalFormatting>
  <conditionalFormatting sqref="E443:F443">
    <cfRule type="cellIs" priority="11" dxfId="745" operator="equal" stopIfTrue="1">
      <formula>0</formula>
    </cfRule>
  </conditionalFormatting>
  <conditionalFormatting sqref="E444:F444">
    <cfRule type="cellIs" priority="10" dxfId="745" operator="equal" stopIfTrue="1">
      <formula>0</formula>
    </cfRule>
  </conditionalFormatting>
  <conditionalFormatting sqref="E445:F445">
    <cfRule type="cellIs" priority="9" dxfId="745" operator="equal" stopIfTrue="1">
      <formula>0</formula>
    </cfRule>
  </conditionalFormatting>
  <conditionalFormatting sqref="E446:F446">
    <cfRule type="cellIs" priority="8" dxfId="745" operator="equal" stopIfTrue="1">
      <formula>0</formula>
    </cfRule>
  </conditionalFormatting>
  <conditionalFormatting sqref="E447:F447">
    <cfRule type="cellIs" priority="7" dxfId="745" operator="equal" stopIfTrue="1">
      <formula>0</formula>
    </cfRule>
  </conditionalFormatting>
  <conditionalFormatting sqref="E448:F448">
    <cfRule type="cellIs" priority="6" dxfId="745" operator="equal" stopIfTrue="1">
      <formula>0</formula>
    </cfRule>
  </conditionalFormatting>
  <conditionalFormatting sqref="E449:F449">
    <cfRule type="cellIs" priority="5" dxfId="745" operator="equal" stopIfTrue="1">
      <formula>0</formula>
    </cfRule>
  </conditionalFormatting>
  <conditionalFormatting sqref="E450:F450">
    <cfRule type="cellIs" priority="4" dxfId="745" operator="equal" stopIfTrue="1">
      <formula>0</formula>
    </cfRule>
  </conditionalFormatting>
  <conditionalFormatting sqref="E451:F451">
    <cfRule type="cellIs" priority="3" dxfId="745" operator="equal" stopIfTrue="1">
      <formula>0</formula>
    </cfRule>
  </conditionalFormatting>
  <conditionalFormatting sqref="E452:F452">
    <cfRule type="cellIs" priority="2" dxfId="745" operator="equal" stopIfTrue="1">
      <formula>0</formula>
    </cfRule>
  </conditionalFormatting>
  <conditionalFormatting sqref="E454:F454">
    <cfRule type="cellIs" priority="1" dxfId="74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PageLayoutView="0" workbookViewId="0" topLeftCell="A7">
      <selection activeCell="E24" sqref="E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20</v>
      </c>
      <c r="B1" s="126"/>
      <c r="C1" s="126"/>
      <c r="D1" s="126"/>
      <c r="E1" s="126"/>
      <c r="F1" s="126"/>
    </row>
    <row r="2" spans="1:6" ht="12.75" customHeight="1">
      <c r="A2" s="110" t="s">
        <v>30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1" t="s">
        <v>4</v>
      </c>
      <c r="B4" s="111" t="s">
        <v>11</v>
      </c>
      <c r="C4" s="119" t="s">
        <v>27</v>
      </c>
      <c r="D4" s="107" t="s">
        <v>18</v>
      </c>
      <c r="E4" s="107" t="s">
        <v>12</v>
      </c>
      <c r="F4" s="104" t="s">
        <v>15</v>
      </c>
    </row>
    <row r="5" spans="1:6" ht="4.5" customHeight="1">
      <c r="A5" s="102"/>
      <c r="B5" s="112"/>
      <c r="C5" s="120"/>
      <c r="D5" s="108"/>
      <c r="E5" s="108"/>
      <c r="F5" s="105"/>
    </row>
    <row r="6" spans="1:6" ht="6" customHeight="1">
      <c r="A6" s="102"/>
      <c r="B6" s="112"/>
      <c r="C6" s="120"/>
      <c r="D6" s="108"/>
      <c r="E6" s="108"/>
      <c r="F6" s="105"/>
    </row>
    <row r="7" spans="1:6" ht="4.5" customHeight="1">
      <c r="A7" s="102"/>
      <c r="B7" s="112"/>
      <c r="C7" s="120"/>
      <c r="D7" s="108"/>
      <c r="E7" s="108"/>
      <c r="F7" s="105"/>
    </row>
    <row r="8" spans="1:6" ht="6" customHeight="1">
      <c r="A8" s="102"/>
      <c r="B8" s="112"/>
      <c r="C8" s="120"/>
      <c r="D8" s="108"/>
      <c r="E8" s="108"/>
      <c r="F8" s="105"/>
    </row>
    <row r="9" spans="1:6" ht="6" customHeight="1">
      <c r="A9" s="102"/>
      <c r="B9" s="112"/>
      <c r="C9" s="120"/>
      <c r="D9" s="108"/>
      <c r="E9" s="108"/>
      <c r="F9" s="105"/>
    </row>
    <row r="10" spans="1:6" ht="18" customHeight="1">
      <c r="A10" s="103"/>
      <c r="B10" s="113"/>
      <c r="C10" s="127"/>
      <c r="D10" s="109"/>
      <c r="E10" s="109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1033</v>
      </c>
      <c r="B12" s="37" t="s">
        <v>1034</v>
      </c>
      <c r="C12" s="54" t="s">
        <v>1035</v>
      </c>
      <c r="D12" s="39">
        <v>40686275.47</v>
      </c>
      <c r="E12" s="39">
        <v>-112119503.69</v>
      </c>
      <c r="F12" s="56">
        <v>40686275.47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1036</v>
      </c>
      <c r="B14" s="61" t="s">
        <v>1037</v>
      </c>
      <c r="C14" s="60" t="s">
        <v>1038</v>
      </c>
      <c r="D14" s="59" t="s">
        <v>56</v>
      </c>
      <c r="E14" s="59" t="s">
        <v>56</v>
      </c>
      <c r="F14" s="58" t="s">
        <v>56</v>
      </c>
    </row>
    <row r="15" spans="1:6" ht="12.75">
      <c r="A15" s="57" t="s">
        <v>1039</v>
      </c>
      <c r="B15" s="61" t="s">
        <v>1040</v>
      </c>
      <c r="C15" s="60" t="s">
        <v>1041</v>
      </c>
      <c r="D15" s="59" t="s">
        <v>56</v>
      </c>
      <c r="E15" s="59" t="s">
        <v>56</v>
      </c>
      <c r="F15" s="58" t="s">
        <v>56</v>
      </c>
    </row>
    <row r="16" spans="1:6" ht="12.75">
      <c r="A16" s="57" t="s">
        <v>1042</v>
      </c>
      <c r="B16" s="61" t="s">
        <v>1043</v>
      </c>
      <c r="C16" s="60" t="s">
        <v>1038</v>
      </c>
      <c r="D16" s="59">
        <v>40686275.47</v>
      </c>
      <c r="E16" s="59">
        <v>-112119503.69</v>
      </c>
      <c r="F16" s="58">
        <v>40686275.47</v>
      </c>
    </row>
    <row r="17" spans="1:6" ht="22.5">
      <c r="A17" s="55" t="s">
        <v>1044</v>
      </c>
      <c r="B17" s="37" t="s">
        <v>1043</v>
      </c>
      <c r="C17" s="54" t="s">
        <v>1045</v>
      </c>
      <c r="D17" s="39">
        <v>40686275.47</v>
      </c>
      <c r="E17" s="39">
        <v>-112119503.69</v>
      </c>
      <c r="F17" s="56">
        <v>40686275.47</v>
      </c>
    </row>
    <row r="18" spans="1:6" ht="12.75">
      <c r="A18" s="55" t="s">
        <v>1046</v>
      </c>
      <c r="B18" s="37" t="s">
        <v>1047</v>
      </c>
      <c r="C18" s="54" t="s">
        <v>1048</v>
      </c>
      <c r="D18" s="39" t="s">
        <v>56</v>
      </c>
      <c r="E18" s="39">
        <v>-947348092.46</v>
      </c>
      <c r="F18" s="56" t="s">
        <v>1032</v>
      </c>
    </row>
    <row r="19" spans="1:6" ht="22.5">
      <c r="A19" s="55" t="s">
        <v>1049</v>
      </c>
      <c r="B19" s="37"/>
      <c r="C19" s="54" t="s">
        <v>1050</v>
      </c>
      <c r="D19" s="39" t="s">
        <v>56</v>
      </c>
      <c r="E19" s="39" t="s">
        <v>56</v>
      </c>
      <c r="F19" s="56" t="s">
        <v>1032</v>
      </c>
    </row>
    <row r="20" spans="1:6" ht="22.5">
      <c r="A20" s="41" t="s">
        <v>1051</v>
      </c>
      <c r="B20" s="37"/>
      <c r="C20" s="54" t="s">
        <v>1052</v>
      </c>
      <c r="D20" s="39" t="s">
        <v>56</v>
      </c>
      <c r="E20" s="39">
        <v>-947348092.46</v>
      </c>
      <c r="F20" s="56" t="s">
        <v>1032</v>
      </c>
    </row>
    <row r="21" spans="1:6" ht="12.75">
      <c r="A21" s="55" t="s">
        <v>1053</v>
      </c>
      <c r="B21" s="37" t="s">
        <v>1054</v>
      </c>
      <c r="C21" s="54" t="s">
        <v>1055</v>
      </c>
      <c r="D21" s="39">
        <v>40686275.47</v>
      </c>
      <c r="E21" s="39">
        <v>835228588.77</v>
      </c>
      <c r="F21" s="56" t="s">
        <v>1032</v>
      </c>
    </row>
    <row r="22" spans="1:6" ht="22.5">
      <c r="A22" s="55" t="s">
        <v>1049</v>
      </c>
      <c r="B22" s="37"/>
      <c r="C22" s="54" t="s">
        <v>1056</v>
      </c>
      <c r="D22" s="39">
        <v>40686275.47</v>
      </c>
      <c r="E22" s="39" t="s">
        <v>56</v>
      </c>
      <c r="F22" s="56" t="s">
        <v>1032</v>
      </c>
    </row>
    <row r="23" spans="1:6" ht="22.5">
      <c r="A23" s="41" t="s">
        <v>1057</v>
      </c>
      <c r="B23" s="37"/>
      <c r="C23" s="54" t="s">
        <v>1058</v>
      </c>
      <c r="D23" s="39">
        <v>40686275.47</v>
      </c>
      <c r="E23" s="39">
        <v>835228588.77</v>
      </c>
      <c r="F23" s="56" t="s">
        <v>1032</v>
      </c>
    </row>
    <row r="24" spans="1:6" ht="45">
      <c r="A24" s="55" t="s">
        <v>1059</v>
      </c>
      <c r="B24" s="37" t="s">
        <v>1043</v>
      </c>
      <c r="C24" s="54" t="s">
        <v>1060</v>
      </c>
      <c r="D24" s="39" t="s">
        <v>56</v>
      </c>
      <c r="E24" s="39" t="s">
        <v>56</v>
      </c>
      <c r="F24" s="56" t="s">
        <v>56</v>
      </c>
    </row>
    <row r="25" spans="1:6" ht="12.75">
      <c r="A25" s="55" t="s">
        <v>1046</v>
      </c>
      <c r="B25" s="37" t="s">
        <v>1047</v>
      </c>
      <c r="C25" s="54" t="s">
        <v>1061</v>
      </c>
      <c r="D25" s="39" t="s">
        <v>56</v>
      </c>
      <c r="E25" s="39" t="s">
        <v>56</v>
      </c>
      <c r="F25" s="56" t="s">
        <v>1032</v>
      </c>
    </row>
    <row r="26" spans="1:6" ht="13.5" thickBot="1">
      <c r="A26" s="55" t="s">
        <v>1053</v>
      </c>
      <c r="B26" s="37" t="s">
        <v>1054</v>
      </c>
      <c r="C26" s="54" t="s">
        <v>1062</v>
      </c>
      <c r="D26" s="39" t="s">
        <v>56</v>
      </c>
      <c r="E26" s="39" t="s">
        <v>56</v>
      </c>
      <c r="F26" s="56" t="s">
        <v>1032</v>
      </c>
    </row>
    <row r="27" spans="1:6" ht="12.75" customHeight="1">
      <c r="A27" s="82"/>
      <c r="B27" s="81"/>
      <c r="C27" s="78"/>
      <c r="D27" s="77"/>
      <c r="E27" s="77"/>
      <c r="F27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745" operator="equal" stopIfTrue="1">
      <formula>0</formula>
    </cfRule>
  </conditionalFormatting>
  <conditionalFormatting sqref="E14:F14">
    <cfRule type="cellIs" priority="13" dxfId="745" operator="equal" stopIfTrue="1">
      <formula>0</formula>
    </cfRule>
  </conditionalFormatting>
  <conditionalFormatting sqref="E15:F15">
    <cfRule type="cellIs" priority="12" dxfId="745" operator="equal" stopIfTrue="1">
      <formula>0</formula>
    </cfRule>
  </conditionalFormatting>
  <conditionalFormatting sqref="E16:F16">
    <cfRule type="cellIs" priority="11" dxfId="745" operator="equal" stopIfTrue="1">
      <formula>0</formula>
    </cfRule>
  </conditionalFormatting>
  <conditionalFormatting sqref="E17:F17">
    <cfRule type="cellIs" priority="10" dxfId="745" operator="equal" stopIfTrue="1">
      <formula>0</formula>
    </cfRule>
  </conditionalFormatting>
  <conditionalFormatting sqref="E18:F18">
    <cfRule type="cellIs" priority="9" dxfId="745" operator="equal" stopIfTrue="1">
      <formula>0</formula>
    </cfRule>
  </conditionalFormatting>
  <conditionalFormatting sqref="E19:F19">
    <cfRule type="cellIs" priority="8" dxfId="745" operator="equal" stopIfTrue="1">
      <formula>0</formula>
    </cfRule>
  </conditionalFormatting>
  <conditionalFormatting sqref="E20:F20">
    <cfRule type="cellIs" priority="7" dxfId="745" operator="equal" stopIfTrue="1">
      <formula>0</formula>
    </cfRule>
  </conditionalFormatting>
  <conditionalFormatting sqref="E21:F21">
    <cfRule type="cellIs" priority="6" dxfId="745" operator="equal" stopIfTrue="1">
      <formula>0</formula>
    </cfRule>
  </conditionalFormatting>
  <conditionalFormatting sqref="E22:F22">
    <cfRule type="cellIs" priority="5" dxfId="745" operator="equal" stopIfTrue="1">
      <formula>0</formula>
    </cfRule>
  </conditionalFormatting>
  <conditionalFormatting sqref="E23:F23">
    <cfRule type="cellIs" priority="4" dxfId="745" operator="equal" stopIfTrue="1">
      <formula>0</formula>
    </cfRule>
  </conditionalFormatting>
  <conditionalFormatting sqref="E24:F24">
    <cfRule type="cellIs" priority="3" dxfId="745" operator="equal" stopIfTrue="1">
      <formula>0</formula>
    </cfRule>
  </conditionalFormatting>
  <conditionalFormatting sqref="E25:F25">
    <cfRule type="cellIs" priority="2" dxfId="745" operator="equal" stopIfTrue="1">
      <formula>0</formula>
    </cfRule>
  </conditionalFormatting>
  <conditionalFormatting sqref="E26:F26">
    <cfRule type="cellIs" priority="1" dxfId="74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1063</v>
      </c>
      <c r="B1" s="1" t="s">
        <v>1064</v>
      </c>
    </row>
    <row r="2" spans="1:2" ht="12.75">
      <c r="A2" t="s">
        <v>1065</v>
      </c>
      <c r="B2" s="1" t="s">
        <v>1064</v>
      </c>
    </row>
    <row r="3" spans="1:2" ht="12.75">
      <c r="A3" t="s">
        <v>1066</v>
      </c>
      <c r="B3" s="1" t="s">
        <v>1067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Н.И.Зиньковская</cp:lastModifiedBy>
  <cp:lastPrinted>2006-02-27T09:42:44Z</cp:lastPrinted>
  <dcterms:created xsi:type="dcterms:W3CDTF">1999-06-18T11:49:53Z</dcterms:created>
  <dcterms:modified xsi:type="dcterms:W3CDTF">2014-03-19T12:05:47Z</dcterms:modified>
  <cp:category/>
  <cp:version/>
  <cp:contentType/>
  <cp:contentStatus/>
</cp:coreProperties>
</file>