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520" windowHeight="11010" activeTab="0"/>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'стр.1_5'!$A$1:$AB$72</definedName>
    <definedName name="_xlnm.Print_Area" localSheetId="1">'стр.6_8'!$A$1:$AA$131</definedName>
    <definedName name="_xlnm.Print_Area" localSheetId="2">'стр.9'!$A$1:$FK$21</definedName>
  </definedNames>
  <calcPr fullCalcOnLoad="1"/>
</workbook>
</file>

<file path=xl/sharedStrings.xml><?xml version="1.0" encoding="utf-8"?>
<sst xmlns="http://schemas.openxmlformats.org/spreadsheetml/2006/main" count="468" uniqueCount="279">
  <si>
    <t>Наименование субъекта Российской Федерации/органа местного самоуправления</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</si>
  <si>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</si>
  <si>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</si>
  <si>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</si>
  <si>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</si>
  <si>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</si>
  <si>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</si>
  <si>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</si>
  <si>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</si>
  <si>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</si>
  <si>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</si>
  <si>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</si>
  <si>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</si>
  <si>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</si>
  <si>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</si>
  <si>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</si>
  <si>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</si>
  <si>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</si>
  <si>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</si>
  <si>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</si>
  <si>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</si>
  <si>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</si>
  <si>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</si>
  <si>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</si>
  <si>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</si>
  <si>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</si>
  <si>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</si>
  <si>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</si>
  <si>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</si>
  <si>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</si>
  <si>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</si>
  <si>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</si>
  <si>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</si>
  <si>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</si>
  <si>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</si>
  <si>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</si>
  <si>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</si>
  <si>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</si>
  <si>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</si>
  <si>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</si>
  <si>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</si>
  <si>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</si>
  <si>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</si>
  <si>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</si>
  <si>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</si>
  <si>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</si>
  <si>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</si>
  <si>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</si>
  <si>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</si>
  <si>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</si>
  <si>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</si>
  <si>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</si>
  <si>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</si>
  <si>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</si>
  <si>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</si>
  <si>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</si>
  <si>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</si>
  <si>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</si>
  <si>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</si>
  <si>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</si>
  <si>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</si>
  <si>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</si>
  <si>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</si>
  <si>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</si>
  <si>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</si>
  <si>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</si>
  <si>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</si>
  <si>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</si>
  <si>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</si>
  <si>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</si>
  <si>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</si>
  <si>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</si>
  <si>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</si>
  <si>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</si>
  <si>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</si>
  <si>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</si>
  <si>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</si>
  <si>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</si>
  <si>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</si>
  <si>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</si>
  <si>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</si>
  <si>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</si>
  <si>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</si>
  <si>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</si>
  <si>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</si>
  <si>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</si>
  <si>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</si>
  <si>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</si>
  <si>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</si>
  <si>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</si>
  <si>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</si>
  <si>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</si>
  <si>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</si>
  <si>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</si>
  <si>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</si>
  <si>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</si>
  <si>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</si>
  <si>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</si>
  <si>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</si>
  <si>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</si>
  <si>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</si>
  <si>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</si>
  <si>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</si>
  <si>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</si>
  <si>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</si>
  <si>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</si>
  <si>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</si>
  <si>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</si>
  <si>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</si>
  <si>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</si>
  <si>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</si>
  <si>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</si>
  <si>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</si>
  <si>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</si>
  <si>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</si>
  <si>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</si>
  <si>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</si>
  <si>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</si>
  <si>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</si>
  <si>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</si>
  <si>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</si>
  <si>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</si>
  <si>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</si>
  <si>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</si>
  <si>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</si>
  <si>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</si>
  <si>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</si>
  <si>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</si>
  <si>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</si>
  <si>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</si>
  <si>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</si>
  <si>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</si>
  <si>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</si>
  <si>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</si>
  <si>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</si>
  <si>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</si>
  <si>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</si>
  <si>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</si>
  <si>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</si>
  <si>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</si>
  <si>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</si>
  <si>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</si>
  <si>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</si>
  <si>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</si>
  <si>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</si>
  <si>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</si>
  <si>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</si>
  <si>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</si>
  <si>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</si>
  <si>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</si>
  <si>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</si>
  <si>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</si>
  <si>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</si>
  <si>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</si>
  <si>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</si>
  <si>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</si>
  <si>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</si>
  <si>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</si>
  <si>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</si>
  <si>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</si>
  <si>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</si>
  <si>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</si>
  <si>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</si>
  <si>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</si>
  <si>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</si>
  <si>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</si>
  <si>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</si>
  <si>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</si>
  <si>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</si>
  <si>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</si>
  <si>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</si>
  <si>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</si>
  <si>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</si>
  <si>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</si>
  <si>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</si>
  <si>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</si>
  <si>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Бегуницкое сельское поселение</t>
  </si>
  <si>
    <t>Беседское сельское поселение</t>
  </si>
  <si>
    <t>Большеврудское сельское поселение</t>
  </si>
  <si>
    <t>Волосовское городское поселение</t>
  </si>
  <si>
    <t>Губаницкое сельское поселение</t>
  </si>
  <si>
    <t>Зимитицкое сельское поселение</t>
  </si>
  <si>
    <t>Изварское сельское поселение</t>
  </si>
  <si>
    <t>Калитинское сельское поселение</t>
  </si>
  <si>
    <t>Каложицкое сельское поселение</t>
  </si>
  <si>
    <t>Кикеринское сельское поселение</t>
  </si>
  <si>
    <t>Клопицкое сельское поселение</t>
  </si>
  <si>
    <t>Курское сельское поселение</t>
  </si>
  <si>
    <t>Рабитицкое сельское поселение</t>
  </si>
  <si>
    <t>Сабское сельское поселение</t>
  </si>
  <si>
    <t>Сельцовское сельское поселение</t>
  </si>
  <si>
    <t>Терпилицкое сельское поселение</t>
  </si>
  <si>
    <t>итого поселения</t>
  </si>
  <si>
    <t>015</t>
  </si>
  <si>
    <t>08</t>
  </si>
  <si>
    <t>01</t>
  </si>
  <si>
    <t>Администрация МО Сельцовское СП</t>
  </si>
  <si>
    <t>Администрация МО Сабское СП</t>
  </si>
  <si>
    <t>Муниципальная программа "Развитие социальной сферы Сельцовского СП" №50</t>
  </si>
  <si>
    <t>016</t>
  </si>
  <si>
    <t>Администрация Губаницкое СП</t>
  </si>
  <si>
    <t>Муниципальная программа "Развитие социальной сферы Губаницкого сельского поселения Волосовского муниципального района Ленинградской области"</t>
  </si>
  <si>
    <t>006</t>
  </si>
  <si>
    <t>Администрация Зимитицкое СП</t>
  </si>
  <si>
    <t>Муниципальная программа "Развитие социальной сферы Зимитицкого сельского поселения Волосовского муниципального района Ленинградской области"</t>
  </si>
  <si>
    <t>007</t>
  </si>
  <si>
    <t>Администрация Клопицкое СП</t>
  </si>
  <si>
    <t>Муниципальная программа "Развитие социальной сферы Клопицкого сельского поселения Волосовского муниципального района Ленинградской области"</t>
  </si>
  <si>
    <t>012</t>
  </si>
  <si>
    <t>Администрация МО Терпилицкое СП</t>
  </si>
  <si>
    <t>Муниципальная программа "Развитие социальной сферы Терпилицкого сельского поселения Волосовского муниципального района Ленинградской области"</t>
  </si>
  <si>
    <t>018</t>
  </si>
  <si>
    <t>Администрация Бегуницкое СП</t>
  </si>
  <si>
    <t>Муниципальная программа «Развитие социальной сферы Бегуницкого сельского поселения Волосовского муниципального района Ленинградской области»</t>
  </si>
  <si>
    <t>003</t>
  </si>
  <si>
    <t>Администрация Рабитицкое СП</t>
  </si>
  <si>
    <t>Муниципальная программа "Развитие социальной сферы Рабитицкого сельского поселения Волосовского муниципального района Ленинградской области"</t>
  </si>
  <si>
    <t>014</t>
  </si>
  <si>
    <t>Администрация Калитинское СП</t>
  </si>
  <si>
    <t>Муниципальная программа "Развитие социальной сферы Калитинского сельского поселения Волосовского муниципального района Ленинградской области"</t>
  </si>
  <si>
    <t>010</t>
  </si>
  <si>
    <t>Администрация Беседское СП</t>
  </si>
  <si>
    <t>Муниципальная программа "Развитие социальной сферы Беседского сельского поселения Волосовского муниципального района Ленинградской области"</t>
  </si>
  <si>
    <t>004</t>
  </si>
  <si>
    <t>Муниципальная программа "Развитие социальной сферы Большеврудского сельского поселения Волосовского муниципального района Ленинградской области"</t>
  </si>
  <si>
    <t>Администрация Большеврудское СП</t>
  </si>
  <si>
    <t>005</t>
  </si>
  <si>
    <t>Администрация Кикеринское СП</t>
  </si>
  <si>
    <t>Муниципальная программа "Развитие социальной сферы Кикеринского сельского поселения Волосовского муниципального района Ленинградской области"</t>
  </si>
  <si>
    <t>Соглашение №184 от 23.06.2016</t>
  </si>
  <si>
    <t>Муниципальная программа "Развитие социальной сферы Изварского сельского поселения Волосовского муниципального района Ленинградской области"</t>
  </si>
  <si>
    <t>008</t>
  </si>
  <si>
    <t>Администрация Изварское СП</t>
  </si>
  <si>
    <t>Администрация Каложицкое СП</t>
  </si>
  <si>
    <t>%</t>
  </si>
  <si>
    <t>Муниципальная программа "Развитие социальной сферы Каложицкое сельского поселения Волосовского муниципального района Ленинградской области"</t>
  </si>
  <si>
    <t>Администрация Курское СП</t>
  </si>
  <si>
    <t>Муниципальная программа "Развитие социальной сферы Курское сельского поселения Волосовского муниципального района Ленинградской области"</t>
  </si>
  <si>
    <t>013</t>
  </si>
  <si>
    <t>Муниципальная программа "Развитие социальной сферы Волосовского городского поселения Волосовского муниципального района Ленинградской области"</t>
  </si>
  <si>
    <t>КГХ АМО ВМР ЛО</t>
  </si>
  <si>
    <t>030</t>
  </si>
  <si>
    <t>009</t>
  </si>
  <si>
    <t>Муниципальная программа "Развитие социальной сферы Сабское сельского поселения Волосовского муниципального района Ленинградской области"</t>
  </si>
  <si>
    <t>Результат исполнения мероприятия   (%)</t>
  </si>
  <si>
    <t>Соглашение №102 от 21.02.2017</t>
  </si>
  <si>
    <t>Соглашение №81 от 19.12.2016</t>
  </si>
  <si>
    <t>Соглашение №86 от 09.02.2017</t>
  </si>
  <si>
    <t>Соглашение №82 от 19.12.2016</t>
  </si>
  <si>
    <t>Соглашение №159 от 20.02.2017</t>
  </si>
  <si>
    <t>Соглашение №95 от 10.02.2016</t>
  </si>
  <si>
    <t>Соглашение №89 от 19.12.2016</t>
  </si>
  <si>
    <t>Соглашение №79 от 19.12.2016</t>
  </si>
  <si>
    <t>Постановление Главы адм. Губаницкое СП от 27.05.2013 №54, Соглашение №79 от 19.12.2016</t>
  </si>
  <si>
    <t>Соглашение №160 от 22.02.2017</t>
  </si>
  <si>
    <t>Соглашение №85 от 19.12.2016</t>
  </si>
  <si>
    <t>Отчетная 
дата (период) значения показателя
год/
квартал</t>
  </si>
  <si>
    <t>I. Отчетная информация о достижении показателей, содержащихся в указах Президента Российской Федерации                                                                                                                                         ВОЛОСОВСКИЙ МУНИЦИПАЛЬНЫЙ РАЙОН ЛЕНИНГРАДСКОЙ ОБЛАСТИ</t>
  </si>
  <si>
    <t>Соглашение №80 от 19.12.2016, решение совета депутатов №90 от 15.12.2016</t>
  </si>
  <si>
    <t>Соглашение №87 от 19.12.2016</t>
  </si>
  <si>
    <t>Соглашение №63 от 03.02.2017</t>
  </si>
  <si>
    <t>Соглашение №77 от 19.12.2016</t>
  </si>
  <si>
    <t>Соглашение №101 от 10.02.2017</t>
  </si>
  <si>
    <t>Соглашение №86 от 19.12.2016</t>
  </si>
  <si>
    <t>Соглашение №66 от 06.02.2017</t>
  </si>
  <si>
    <t>Соглашение №93 от 10.02.2017</t>
  </si>
  <si>
    <t>Соглашение №83 от 19.12.2016</t>
  </si>
  <si>
    <t>Соглашение №90 от 19.12.2016</t>
  </si>
  <si>
    <t>Соглашение №220 от 21.02.2017</t>
  </si>
  <si>
    <t xml:space="preserve">Соглашение №125 от 10.02.2017 </t>
  </si>
  <si>
    <t>Соглашение №76 от 19.12.2016</t>
  </si>
  <si>
    <t>Соглашение №109 от 19.12.2016</t>
  </si>
  <si>
    <t>Соглашение №121 от 10.02.2017</t>
  </si>
  <si>
    <t>Соглашение №88 от 19.12.2016</t>
  </si>
  <si>
    <t>Соглашение №156 от 20.02.2017</t>
  </si>
  <si>
    <t>Соглашение №78 от 19.12.2016</t>
  </si>
  <si>
    <t>Соглашение №59 от 03.02.2017</t>
  </si>
  <si>
    <t>Соглашение №87 от 09.02.2017</t>
  </si>
  <si>
    <t>2017 / 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</si>
</sst>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s>
  <fonts count="45">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14">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5" fillId="0" borderId="10" xfId="0" applyFont="1" applyBorder="1" applyAlignment="1">
      <alignment horizontal="left"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3" fillId="0" borderId="12" xfId="0" applyFont="1" applyBorder="1" applyAlignment="1">
      <alignment horizontal="center" vertical="top"/>
    </xf>
    <xf numFmtId="0" fontId="3" fillId="0" borderId="11" xfId="0" applyFont="1" applyBorder="1" applyAlignment="1">
      <alignment horizontal="center" vertical="top"/>
    </xf>
    <xf numFmtId="0" fontId="3" fillId="0" borderId="11" xfId="0" applyFont="1" applyBorder="1" applyAlignment="1">
      <alignment horizontal="center" vertical="center" wrapText="1"/>
    </xf>
    <xf numFmtId="0" fontId="3" fillId="0" borderId="13" xfId="0" applyFont="1" applyBorder="1" applyAlignment="1">
      <alignment horizontal="center" vertical="center" textRotation="90" wrapText="1"/>
    </xf>
    <xf numFmtId="49" fontId="5" fillId="0" borderId="12" xfId="0" applyNumberFormat="1"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49" fontId="5" fillId="0" borderId="13" xfId="0" applyNumberFormat="1" applyFont="1" applyBorder="1" applyAlignment="1">
      <alignment vertical="center"/>
    </xf>
    <xf numFmtId="0" fontId="5" fillId="0" borderId="13" xfId="0" applyFont="1" applyBorder="1" applyAlignment="1">
      <alignment vertical="center" wrapText="1"/>
    </xf>
    <xf numFmtId="49" fontId="5" fillId="0" borderId="13" xfId="0" applyNumberFormat="1" applyFont="1" applyBorder="1" applyAlignment="1">
      <alignment vertical="center" wrapText="1"/>
    </xf>
    <xf numFmtId="0" fontId="5" fillId="0" borderId="13" xfId="0" applyFont="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3" borderId="11" xfId="0" applyFont="1" applyFill="1" applyBorder="1" applyAlignment="1">
      <alignment horizontal="center" vertical="center"/>
    </xf>
    <xf numFmtId="9" fontId="5" fillId="0" borderId="12" xfId="0" applyNumberFormat="1" applyFont="1" applyBorder="1" applyAlignment="1">
      <alignment horizontal="left"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14" fontId="5" fillId="33" borderId="11" xfId="0" applyNumberFormat="1" applyFont="1" applyFill="1" applyBorder="1" applyAlignment="1">
      <alignment horizontal="center" vertical="center"/>
    </xf>
    <xf numFmtId="0" fontId="5" fillId="33" borderId="0" xfId="0" applyFont="1" applyFill="1" applyAlignment="1">
      <alignment horizontal="left" vertical="center"/>
    </xf>
    <xf numFmtId="173" fontId="5" fillId="33" borderId="11" xfId="0" applyNumberFormat="1" applyFont="1" applyFill="1" applyBorder="1" applyAlignment="1">
      <alignment horizontal="center" vertical="center"/>
    </xf>
    <xf numFmtId="0" fontId="5"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2" fontId="5" fillId="33" borderId="11"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3" fillId="0" borderId="13"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top"/>
    </xf>
    <xf numFmtId="0" fontId="3" fillId="0" borderId="10" xfId="0" applyFont="1" applyBorder="1" applyAlignment="1">
      <alignment horizontal="center" vertical="top"/>
    </xf>
    <xf numFmtId="0" fontId="6" fillId="0" borderId="0" xfId="0" applyFont="1" applyAlignment="1">
      <alignment horizont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3" fillId="0" borderId="14"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3" fillId="0" borderId="17" xfId="0" applyFont="1" applyBorder="1" applyAlignment="1">
      <alignment horizontal="center" vertical="center" textRotation="90"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5" fillId="0" borderId="23" xfId="0" applyFont="1" applyBorder="1" applyAlignment="1">
      <alignment horizontal="center"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7" borderId="12"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5:AB71"/>
  <sheetViews>
    <sheetView tabSelected="1" zoomScaleSheetLayoutView="112" zoomScalePageLayoutView="0" workbookViewId="0" topLeftCell="A7">
      <pane xSplit="20" ySplit="5" topLeftCell="U12" activePane="bottomRight" state="frozen"/>
      <selection pane="topLeft" activeCell="A7" sqref="A7"/>
      <selection pane="topRight" activeCell="BN7" sqref="BN7"/>
      <selection pane="bottomLeft" activeCell="A12" sqref="A12"/>
      <selection pane="bottomRight" activeCell="A7" sqref="A7:AB7"/>
    </sheetView>
  </sheetViews>
  <sheetFormatPr defaultColWidth="0.875" defaultRowHeight="12.75"/>
  <cols>
    <col min="1" max="18" width="0.875" style="1" customWidth="1"/>
    <col min="19" max="19" width="4.25390625" style="1" customWidth="1"/>
    <col min="20" max="20" width="29.75390625" style="1" customWidth="1"/>
    <col min="21" max="21" width="9.25390625" style="1" customWidth="1"/>
    <col min="22" max="22" width="13.375" style="1" customWidth="1"/>
    <col min="23" max="29" width="10.75390625" style="1" customWidth="1"/>
    <col min="30" max="16384" width="0.875" style="1" customWidth="1"/>
  </cols>
  <sheetData>
    <row r="4" ht="21" customHeight="1"/>
    <row r="5" spans="1:28" s="8" customFormat="1" ht="48" customHeight="1">
      <c r="A5" s="81" t="s">
        <v>21</v>
      </c>
      <c r="B5" s="81"/>
      <c r="C5" s="81"/>
      <c r="D5" s="81"/>
      <c r="E5" s="81"/>
      <c r="F5" s="81"/>
      <c r="G5" s="81"/>
      <c r="H5" s="81"/>
      <c r="I5" s="81"/>
      <c r="J5" s="81"/>
      <c r="K5" s="81"/>
      <c r="L5" s="81"/>
      <c r="M5" s="81"/>
      <c r="N5" s="81"/>
      <c r="O5" s="81"/>
      <c r="P5" s="81"/>
      <c r="Q5" s="81"/>
      <c r="R5" s="81"/>
      <c r="S5" s="81"/>
      <c r="T5" s="81"/>
      <c r="U5" s="81"/>
      <c r="V5" s="81"/>
      <c r="W5" s="81"/>
      <c r="X5" s="81"/>
      <c r="Y5" s="81"/>
      <c r="Z5" s="81"/>
      <c r="AA5" s="81"/>
      <c r="AB5" s="81"/>
    </row>
    <row r="6" ht="18" customHeight="1"/>
    <row r="7" spans="1:28" s="3" customFormat="1" ht="25.5" customHeight="1">
      <c r="A7" s="43" t="s">
        <v>257</v>
      </c>
      <c r="B7" s="44"/>
      <c r="C7" s="44"/>
      <c r="D7" s="44"/>
      <c r="E7" s="44"/>
      <c r="F7" s="44"/>
      <c r="G7" s="44"/>
      <c r="H7" s="44"/>
      <c r="I7" s="44"/>
      <c r="J7" s="44"/>
      <c r="K7" s="44"/>
      <c r="L7" s="44"/>
      <c r="M7" s="44"/>
      <c r="N7" s="44"/>
      <c r="O7" s="44"/>
      <c r="P7" s="44"/>
      <c r="Q7" s="44"/>
      <c r="R7" s="44"/>
      <c r="S7" s="44"/>
      <c r="T7" s="44"/>
      <c r="U7" s="44"/>
      <c r="V7" s="44"/>
      <c r="W7" s="44"/>
      <c r="X7" s="44"/>
      <c r="Y7" s="44"/>
      <c r="Z7" s="44"/>
      <c r="AA7" s="44"/>
      <c r="AB7" s="44"/>
    </row>
    <row r="8" spans="1:28" s="3" customFormat="1" ht="25.5" customHeight="1">
      <c r="A8" s="85" t="s">
        <v>0</v>
      </c>
      <c r="B8" s="86"/>
      <c r="C8" s="86"/>
      <c r="D8" s="86"/>
      <c r="E8" s="86"/>
      <c r="F8" s="86"/>
      <c r="G8" s="86"/>
      <c r="H8" s="86"/>
      <c r="I8" s="86"/>
      <c r="J8" s="86"/>
      <c r="K8" s="86"/>
      <c r="L8" s="86"/>
      <c r="M8" s="86"/>
      <c r="N8" s="86"/>
      <c r="O8" s="86"/>
      <c r="P8" s="86"/>
      <c r="Q8" s="86"/>
      <c r="R8" s="86"/>
      <c r="S8" s="86"/>
      <c r="T8" s="86"/>
      <c r="U8" s="86"/>
      <c r="V8" s="86"/>
      <c r="W8" s="86"/>
      <c r="X8" s="86"/>
      <c r="Y8" s="86"/>
      <c r="Z8" s="86"/>
      <c r="AA8" s="86"/>
      <c r="AB8" s="86"/>
    </row>
    <row r="9" spans="1:28" s="4" customFormat="1" ht="21" customHeight="1">
      <c r="A9" s="73" t="s">
        <v>1</v>
      </c>
      <c r="B9" s="74"/>
      <c r="C9" s="74"/>
      <c r="D9" s="74"/>
      <c r="E9" s="74"/>
      <c r="F9" s="74"/>
      <c r="G9" s="74"/>
      <c r="H9" s="74"/>
      <c r="I9" s="74"/>
      <c r="J9" s="74"/>
      <c r="K9" s="74"/>
      <c r="L9" s="74"/>
      <c r="M9" s="74"/>
      <c r="N9" s="74"/>
      <c r="O9" s="74"/>
      <c r="P9" s="74"/>
      <c r="Q9" s="74"/>
      <c r="R9" s="74"/>
      <c r="S9" s="73" t="s">
        <v>8</v>
      </c>
      <c r="T9" s="74"/>
      <c r="U9" s="73" t="s">
        <v>13</v>
      </c>
      <c r="V9" s="73" t="s">
        <v>19</v>
      </c>
      <c r="W9" s="73" t="s">
        <v>256</v>
      </c>
      <c r="X9" s="43" t="s">
        <v>20</v>
      </c>
      <c r="Y9" s="44"/>
      <c r="Z9" s="44"/>
      <c r="AA9" s="44"/>
      <c r="AB9" s="73" t="s">
        <v>15</v>
      </c>
    </row>
    <row r="10" spans="1:28" s="4" customFormat="1" ht="64.5" customHeight="1">
      <c r="A10" s="75"/>
      <c r="B10" s="76"/>
      <c r="C10" s="76"/>
      <c r="D10" s="76"/>
      <c r="E10" s="76"/>
      <c r="F10" s="76"/>
      <c r="G10" s="76"/>
      <c r="H10" s="76"/>
      <c r="I10" s="76"/>
      <c r="J10" s="76"/>
      <c r="K10" s="76"/>
      <c r="L10" s="76"/>
      <c r="M10" s="76"/>
      <c r="N10" s="76"/>
      <c r="O10" s="76"/>
      <c r="P10" s="76"/>
      <c r="Q10" s="76"/>
      <c r="R10" s="76"/>
      <c r="S10" s="75"/>
      <c r="T10" s="76"/>
      <c r="U10" s="75"/>
      <c r="V10" s="75"/>
      <c r="W10" s="75"/>
      <c r="X10" s="19" t="s">
        <v>16</v>
      </c>
      <c r="Y10" s="19" t="s">
        <v>17</v>
      </c>
      <c r="Z10" s="19" t="s">
        <v>14</v>
      </c>
      <c r="AA10" s="19" t="s">
        <v>18</v>
      </c>
      <c r="AB10" s="75"/>
    </row>
    <row r="11" spans="1:28" s="5" customFormat="1" ht="12.75" customHeight="1">
      <c r="A11" s="79">
        <v>1</v>
      </c>
      <c r="B11" s="80"/>
      <c r="C11" s="80"/>
      <c r="D11" s="80"/>
      <c r="E11" s="80"/>
      <c r="F11" s="80"/>
      <c r="G11" s="80"/>
      <c r="H11" s="80"/>
      <c r="I11" s="80"/>
      <c r="J11" s="80"/>
      <c r="K11" s="80"/>
      <c r="L11" s="80"/>
      <c r="M11" s="80"/>
      <c r="N11" s="80"/>
      <c r="O11" s="80"/>
      <c r="P11" s="80"/>
      <c r="Q11" s="80"/>
      <c r="R11" s="80"/>
      <c r="S11" s="18">
        <v>2</v>
      </c>
      <c r="T11" s="18"/>
      <c r="U11" s="18">
        <v>4</v>
      </c>
      <c r="V11" s="18">
        <v>5</v>
      </c>
      <c r="W11" s="18">
        <v>6</v>
      </c>
      <c r="X11" s="18">
        <v>7</v>
      </c>
      <c r="Y11" s="18">
        <v>8</v>
      </c>
      <c r="Z11" s="18">
        <v>9</v>
      </c>
      <c r="AA11" s="18">
        <v>10</v>
      </c>
      <c r="AB11" s="18">
        <v>11</v>
      </c>
    </row>
    <row r="12" spans="1:28" s="6" customFormat="1" ht="36.75" customHeight="1">
      <c r="A12" s="73" t="s">
        <v>2</v>
      </c>
      <c r="B12" s="74"/>
      <c r="C12" s="74"/>
      <c r="D12" s="74"/>
      <c r="E12" s="74"/>
      <c r="F12" s="74"/>
      <c r="G12" s="74"/>
      <c r="H12" s="74"/>
      <c r="I12" s="74"/>
      <c r="J12" s="74"/>
      <c r="K12" s="74"/>
      <c r="L12" s="74"/>
      <c r="M12" s="74"/>
      <c r="N12" s="74"/>
      <c r="O12" s="74"/>
      <c r="P12" s="74"/>
      <c r="Q12" s="74"/>
      <c r="R12" s="74"/>
      <c r="S12" s="15" t="s">
        <v>3</v>
      </c>
      <c r="T12" s="12" t="s">
        <v>67</v>
      </c>
      <c r="U12" s="16"/>
      <c r="V12" s="14"/>
      <c r="W12" s="15"/>
      <c r="X12" s="13"/>
      <c r="Y12" s="13"/>
      <c r="Z12" s="13"/>
      <c r="AA12" s="13"/>
      <c r="AB12" s="14"/>
    </row>
    <row r="13" spans="1:28" s="6" customFormat="1" ht="41.25" customHeight="1">
      <c r="A13" s="77"/>
      <c r="B13" s="78"/>
      <c r="C13" s="78"/>
      <c r="D13" s="78"/>
      <c r="E13" s="78"/>
      <c r="F13" s="78"/>
      <c r="G13" s="78"/>
      <c r="H13" s="78"/>
      <c r="I13" s="78"/>
      <c r="J13" s="78"/>
      <c r="K13" s="78"/>
      <c r="L13" s="78"/>
      <c r="M13" s="78"/>
      <c r="N13" s="78"/>
      <c r="O13" s="78"/>
      <c r="P13" s="78"/>
      <c r="Q13" s="78"/>
      <c r="R13" s="78"/>
      <c r="S13" s="15" t="s">
        <v>4</v>
      </c>
      <c r="T13" s="12" t="s">
        <v>68</v>
      </c>
      <c r="U13" s="16"/>
      <c r="V13" s="14"/>
      <c r="W13" s="15"/>
      <c r="X13" s="13"/>
      <c r="Y13" s="13"/>
      <c r="Z13" s="13"/>
      <c r="AA13" s="13"/>
      <c r="AB13" s="14"/>
    </row>
    <row r="14" spans="1:28" s="6" customFormat="1" ht="34.5" customHeight="1">
      <c r="A14" s="77"/>
      <c r="B14" s="78"/>
      <c r="C14" s="78"/>
      <c r="D14" s="78"/>
      <c r="E14" s="78"/>
      <c r="F14" s="78"/>
      <c r="G14" s="78"/>
      <c r="H14" s="78"/>
      <c r="I14" s="78"/>
      <c r="J14" s="78"/>
      <c r="K14" s="78"/>
      <c r="L14" s="78"/>
      <c r="M14" s="78"/>
      <c r="N14" s="78"/>
      <c r="O14" s="78"/>
      <c r="P14" s="78"/>
      <c r="Q14" s="78"/>
      <c r="R14" s="78"/>
      <c r="S14" s="15" t="s">
        <v>5</v>
      </c>
      <c r="T14" s="12" t="s">
        <v>10</v>
      </c>
      <c r="U14" s="16"/>
      <c r="V14" s="14"/>
      <c r="W14" s="15"/>
      <c r="X14" s="13"/>
      <c r="Y14" s="13"/>
      <c r="Z14" s="13"/>
      <c r="AA14" s="13"/>
      <c r="AB14" s="14"/>
    </row>
    <row r="15" spans="1:28" s="6" customFormat="1" ht="51" customHeight="1">
      <c r="A15" s="77"/>
      <c r="B15" s="78"/>
      <c r="C15" s="78"/>
      <c r="D15" s="78"/>
      <c r="E15" s="78"/>
      <c r="F15" s="78"/>
      <c r="G15" s="78"/>
      <c r="H15" s="78"/>
      <c r="I15" s="78"/>
      <c r="J15" s="78"/>
      <c r="K15" s="78"/>
      <c r="L15" s="78"/>
      <c r="M15" s="78"/>
      <c r="N15" s="78"/>
      <c r="O15" s="78"/>
      <c r="P15" s="78"/>
      <c r="Q15" s="78"/>
      <c r="R15" s="78"/>
      <c r="S15" s="15" t="s">
        <v>6</v>
      </c>
      <c r="T15" s="12" t="s">
        <v>11</v>
      </c>
      <c r="U15" s="16"/>
      <c r="V15" s="14"/>
      <c r="W15" s="15"/>
      <c r="X15" s="13"/>
      <c r="Y15" s="13"/>
      <c r="Z15" s="13"/>
      <c r="AA15" s="13"/>
      <c r="AB15" s="14"/>
    </row>
    <row r="16" spans="1:28" s="6" customFormat="1" ht="26.25" customHeight="1">
      <c r="A16" s="75"/>
      <c r="B16" s="76"/>
      <c r="C16" s="76"/>
      <c r="D16" s="76"/>
      <c r="E16" s="76"/>
      <c r="F16" s="76"/>
      <c r="G16" s="76"/>
      <c r="H16" s="76"/>
      <c r="I16" s="76"/>
      <c r="J16" s="76"/>
      <c r="K16" s="76"/>
      <c r="L16" s="76"/>
      <c r="M16" s="76"/>
      <c r="N16" s="76"/>
      <c r="O16" s="76"/>
      <c r="P16" s="76"/>
      <c r="Q16" s="76"/>
      <c r="R16" s="76"/>
      <c r="S16" s="15" t="s">
        <v>7</v>
      </c>
      <c r="T16" s="12" t="s">
        <v>66</v>
      </c>
      <c r="U16" s="16"/>
      <c r="V16" s="14"/>
      <c r="W16" s="15"/>
      <c r="X16" s="13"/>
      <c r="Y16" s="13"/>
      <c r="Z16" s="13"/>
      <c r="AA16" s="13"/>
      <c r="AB16" s="14"/>
    </row>
    <row r="17" spans="1:28" s="6" customFormat="1" ht="51" customHeight="1">
      <c r="A17" s="73" t="s">
        <v>28</v>
      </c>
      <c r="B17" s="74"/>
      <c r="C17" s="74"/>
      <c r="D17" s="74"/>
      <c r="E17" s="74"/>
      <c r="F17" s="74"/>
      <c r="G17" s="74"/>
      <c r="H17" s="74"/>
      <c r="I17" s="74"/>
      <c r="J17" s="74"/>
      <c r="K17" s="74"/>
      <c r="L17" s="74"/>
      <c r="M17" s="74"/>
      <c r="N17" s="74"/>
      <c r="O17" s="74"/>
      <c r="P17" s="74"/>
      <c r="Q17" s="74"/>
      <c r="R17" s="82"/>
      <c r="S17" s="15" t="s">
        <v>22</v>
      </c>
      <c r="T17" s="12" t="s">
        <v>31</v>
      </c>
      <c r="U17" s="16"/>
      <c r="V17" s="14"/>
      <c r="W17" s="15"/>
      <c r="X17" s="13"/>
      <c r="Y17" s="13"/>
      <c r="Z17" s="13"/>
      <c r="AA17" s="13"/>
      <c r="AB17" s="14"/>
    </row>
    <row r="18" spans="1:28" s="6" customFormat="1" ht="63.75" customHeight="1">
      <c r="A18" s="77"/>
      <c r="B18" s="78"/>
      <c r="C18" s="78"/>
      <c r="D18" s="78"/>
      <c r="E18" s="78"/>
      <c r="F18" s="78"/>
      <c r="G18" s="78"/>
      <c r="H18" s="78"/>
      <c r="I18" s="78"/>
      <c r="J18" s="78"/>
      <c r="K18" s="78"/>
      <c r="L18" s="78"/>
      <c r="M18" s="78"/>
      <c r="N18" s="78"/>
      <c r="O18" s="78"/>
      <c r="P18" s="78"/>
      <c r="Q18" s="78"/>
      <c r="R18" s="83"/>
      <c r="S18" s="15" t="s">
        <v>23</v>
      </c>
      <c r="T18" s="12" t="s">
        <v>30</v>
      </c>
      <c r="U18" s="16"/>
      <c r="V18" s="14"/>
      <c r="W18" s="15"/>
      <c r="X18" s="13"/>
      <c r="Y18" s="13"/>
      <c r="Z18" s="13"/>
      <c r="AA18" s="13"/>
      <c r="AB18" s="14"/>
    </row>
    <row r="19" spans="1:28" s="6" customFormat="1" ht="69" customHeight="1">
      <c r="A19" s="77"/>
      <c r="B19" s="78"/>
      <c r="C19" s="78"/>
      <c r="D19" s="78"/>
      <c r="E19" s="78"/>
      <c r="F19" s="78"/>
      <c r="G19" s="78"/>
      <c r="H19" s="78"/>
      <c r="I19" s="78"/>
      <c r="J19" s="78"/>
      <c r="K19" s="78"/>
      <c r="L19" s="78"/>
      <c r="M19" s="78"/>
      <c r="N19" s="78"/>
      <c r="O19" s="78"/>
      <c r="P19" s="78"/>
      <c r="Q19" s="78"/>
      <c r="R19" s="83"/>
      <c r="S19" s="15" t="s">
        <v>24</v>
      </c>
      <c r="T19" s="12" t="s">
        <v>70</v>
      </c>
      <c r="U19" s="16"/>
      <c r="V19" s="14"/>
      <c r="W19" s="15"/>
      <c r="X19" s="13"/>
      <c r="Y19" s="13"/>
      <c r="Z19" s="13"/>
      <c r="AA19" s="13"/>
      <c r="AB19" s="14"/>
    </row>
    <row r="20" spans="1:28" s="6" customFormat="1" ht="84" customHeight="1">
      <c r="A20" s="77"/>
      <c r="B20" s="78"/>
      <c r="C20" s="78"/>
      <c r="D20" s="78"/>
      <c r="E20" s="78"/>
      <c r="F20" s="78"/>
      <c r="G20" s="78"/>
      <c r="H20" s="78"/>
      <c r="I20" s="78"/>
      <c r="J20" s="78"/>
      <c r="K20" s="78"/>
      <c r="L20" s="78"/>
      <c r="M20" s="78"/>
      <c r="N20" s="78"/>
      <c r="O20" s="78"/>
      <c r="P20" s="78"/>
      <c r="Q20" s="78"/>
      <c r="R20" s="83"/>
      <c r="S20" s="15" t="s">
        <v>25</v>
      </c>
      <c r="T20" s="12" t="s">
        <v>32</v>
      </c>
      <c r="U20" s="16"/>
      <c r="V20" s="14"/>
      <c r="W20" s="15"/>
      <c r="X20" s="13"/>
      <c r="Y20" s="13"/>
      <c r="Z20" s="13"/>
      <c r="AA20" s="13"/>
      <c r="AB20" s="14"/>
    </row>
    <row r="21" spans="1:28" s="6" customFormat="1" ht="54" customHeight="1">
      <c r="A21" s="77"/>
      <c r="B21" s="78"/>
      <c r="C21" s="78"/>
      <c r="D21" s="78"/>
      <c r="E21" s="78"/>
      <c r="F21" s="78"/>
      <c r="G21" s="78"/>
      <c r="H21" s="78"/>
      <c r="I21" s="78"/>
      <c r="J21" s="78"/>
      <c r="K21" s="78"/>
      <c r="L21" s="78"/>
      <c r="M21" s="78"/>
      <c r="N21" s="78"/>
      <c r="O21" s="78"/>
      <c r="P21" s="78"/>
      <c r="Q21" s="78"/>
      <c r="R21" s="83"/>
      <c r="S21" s="15" t="s">
        <v>26</v>
      </c>
      <c r="T21" s="12" t="s">
        <v>33</v>
      </c>
      <c r="U21" s="16"/>
      <c r="V21" s="14"/>
      <c r="W21" s="15"/>
      <c r="X21" s="13"/>
      <c r="Y21" s="13"/>
      <c r="Z21" s="13"/>
      <c r="AA21" s="13"/>
      <c r="AB21" s="14"/>
    </row>
    <row r="22" spans="1:28" s="6" customFormat="1" ht="51" customHeight="1">
      <c r="A22" s="77"/>
      <c r="B22" s="78"/>
      <c r="C22" s="78"/>
      <c r="D22" s="78"/>
      <c r="E22" s="78"/>
      <c r="F22" s="78"/>
      <c r="G22" s="78"/>
      <c r="H22" s="78"/>
      <c r="I22" s="78"/>
      <c r="J22" s="78"/>
      <c r="K22" s="78"/>
      <c r="L22" s="78"/>
      <c r="M22" s="78"/>
      <c r="N22" s="78"/>
      <c r="O22" s="78"/>
      <c r="P22" s="78"/>
      <c r="Q22" s="78"/>
      <c r="R22" s="83"/>
      <c r="S22" s="15" t="s">
        <v>27</v>
      </c>
      <c r="T22" s="40" t="s">
        <v>34</v>
      </c>
      <c r="U22" s="35"/>
      <c r="V22" s="34"/>
      <c r="W22" s="36"/>
      <c r="X22" s="32"/>
      <c r="Y22" s="32"/>
      <c r="Z22" s="32"/>
      <c r="AA22" s="32"/>
      <c r="AB22" s="34"/>
    </row>
    <row r="23" spans="1:28" s="6" customFormat="1" ht="37.5" customHeight="1">
      <c r="A23" s="77"/>
      <c r="B23" s="78"/>
      <c r="C23" s="78"/>
      <c r="D23" s="78"/>
      <c r="E23" s="78"/>
      <c r="F23" s="78"/>
      <c r="G23" s="78"/>
      <c r="H23" s="78"/>
      <c r="I23" s="78"/>
      <c r="J23" s="78"/>
      <c r="K23" s="78"/>
      <c r="L23" s="78"/>
      <c r="M23" s="78"/>
      <c r="N23" s="78"/>
      <c r="O23" s="78"/>
      <c r="P23" s="78"/>
      <c r="Q23" s="78"/>
      <c r="R23" s="83"/>
      <c r="S23" s="15"/>
      <c r="T23" s="34" t="s">
        <v>176</v>
      </c>
      <c r="U23" s="35" t="s">
        <v>234</v>
      </c>
      <c r="V23" s="34" t="s">
        <v>212</v>
      </c>
      <c r="W23" s="36" t="s">
        <v>278</v>
      </c>
      <c r="X23" s="32">
        <v>90</v>
      </c>
      <c r="Y23" s="32">
        <v>90</v>
      </c>
      <c r="Z23" s="39">
        <v>87.2</v>
      </c>
      <c r="AA23" s="42">
        <f aca="true" t="shared" si="0" ref="AA23:AA37">Z23-Y23</f>
        <v>-2.799999999999997</v>
      </c>
      <c r="AB23" s="34"/>
    </row>
    <row r="24" spans="1:28" s="6" customFormat="1" ht="36.75" customHeight="1">
      <c r="A24" s="77"/>
      <c r="B24" s="78"/>
      <c r="C24" s="78"/>
      <c r="D24" s="78"/>
      <c r="E24" s="78"/>
      <c r="F24" s="78"/>
      <c r="G24" s="78"/>
      <c r="H24" s="78"/>
      <c r="I24" s="78"/>
      <c r="J24" s="78"/>
      <c r="K24" s="78"/>
      <c r="L24" s="78"/>
      <c r="M24" s="78"/>
      <c r="N24" s="78"/>
      <c r="O24" s="78"/>
      <c r="P24" s="78"/>
      <c r="Q24" s="78"/>
      <c r="R24" s="83"/>
      <c r="S24" s="15"/>
      <c r="T24" s="34" t="s">
        <v>177</v>
      </c>
      <c r="U24" s="35" t="s">
        <v>234</v>
      </c>
      <c r="V24" s="34" t="s">
        <v>221</v>
      </c>
      <c r="W24" s="36" t="s">
        <v>278</v>
      </c>
      <c r="X24" s="32">
        <v>95.9</v>
      </c>
      <c r="Y24" s="32">
        <v>90</v>
      </c>
      <c r="Z24" s="32">
        <v>91.1</v>
      </c>
      <c r="AA24" s="32">
        <f t="shared" si="0"/>
        <v>1.0999999999999943</v>
      </c>
      <c r="AB24" s="34"/>
    </row>
    <row r="25" spans="1:28" s="6" customFormat="1" ht="36.75" customHeight="1">
      <c r="A25" s="77"/>
      <c r="B25" s="78"/>
      <c r="C25" s="78"/>
      <c r="D25" s="78"/>
      <c r="E25" s="78"/>
      <c r="F25" s="78"/>
      <c r="G25" s="78"/>
      <c r="H25" s="78"/>
      <c r="I25" s="78"/>
      <c r="J25" s="78"/>
      <c r="K25" s="78"/>
      <c r="L25" s="78"/>
      <c r="M25" s="78"/>
      <c r="N25" s="78"/>
      <c r="O25" s="78"/>
      <c r="P25" s="78"/>
      <c r="Q25" s="78"/>
      <c r="R25" s="83"/>
      <c r="S25" s="15"/>
      <c r="T25" s="34" t="s">
        <v>178</v>
      </c>
      <c r="U25" s="35" t="s">
        <v>234</v>
      </c>
      <c r="V25" s="34" t="s">
        <v>225</v>
      </c>
      <c r="W25" s="36" t="s">
        <v>278</v>
      </c>
      <c r="X25" s="39">
        <v>90</v>
      </c>
      <c r="Y25" s="39">
        <v>90</v>
      </c>
      <c r="Z25" s="39">
        <v>93.6</v>
      </c>
      <c r="AA25" s="39">
        <f t="shared" si="0"/>
        <v>3.5999999999999943</v>
      </c>
      <c r="AB25" s="34"/>
    </row>
    <row r="26" spans="1:28" s="6" customFormat="1" ht="36.75" customHeight="1">
      <c r="A26" s="77"/>
      <c r="B26" s="78"/>
      <c r="C26" s="78"/>
      <c r="D26" s="78"/>
      <c r="E26" s="78"/>
      <c r="F26" s="78"/>
      <c r="G26" s="78"/>
      <c r="H26" s="78"/>
      <c r="I26" s="78"/>
      <c r="J26" s="78"/>
      <c r="K26" s="78"/>
      <c r="L26" s="78"/>
      <c r="M26" s="78"/>
      <c r="N26" s="78"/>
      <c r="O26" s="78"/>
      <c r="P26" s="78"/>
      <c r="Q26" s="78"/>
      <c r="R26" s="83"/>
      <c r="S26" s="15"/>
      <c r="T26" s="34" t="s">
        <v>179</v>
      </c>
      <c r="U26" s="35" t="s">
        <v>234</v>
      </c>
      <c r="V26" s="34" t="s">
        <v>240</v>
      </c>
      <c r="W26" s="36" t="s">
        <v>278</v>
      </c>
      <c r="X26" s="32">
        <v>94.7</v>
      </c>
      <c r="Y26" s="32">
        <v>90</v>
      </c>
      <c r="Z26" s="32">
        <v>87.8</v>
      </c>
      <c r="AA26" s="32">
        <f t="shared" si="0"/>
        <v>-2.200000000000003</v>
      </c>
      <c r="AB26" s="34"/>
    </row>
    <row r="27" spans="1:28" s="6" customFormat="1" ht="36.75" customHeight="1">
      <c r="A27" s="77"/>
      <c r="B27" s="78"/>
      <c r="C27" s="78"/>
      <c r="D27" s="78"/>
      <c r="E27" s="78"/>
      <c r="F27" s="78"/>
      <c r="G27" s="78"/>
      <c r="H27" s="78"/>
      <c r="I27" s="78"/>
      <c r="J27" s="78"/>
      <c r="K27" s="78"/>
      <c r="L27" s="78"/>
      <c r="M27" s="78"/>
      <c r="N27" s="78"/>
      <c r="O27" s="78"/>
      <c r="P27" s="78"/>
      <c r="Q27" s="78"/>
      <c r="R27" s="83"/>
      <c r="S27" s="15"/>
      <c r="T27" s="34" t="s">
        <v>180</v>
      </c>
      <c r="U27" s="35" t="s">
        <v>234</v>
      </c>
      <c r="V27" s="34" t="s">
        <v>200</v>
      </c>
      <c r="W27" s="36" t="s">
        <v>278</v>
      </c>
      <c r="X27" s="32">
        <v>90</v>
      </c>
      <c r="Y27" s="32">
        <v>90</v>
      </c>
      <c r="Z27" s="32">
        <v>78</v>
      </c>
      <c r="AA27" s="32">
        <f t="shared" si="0"/>
        <v>-12</v>
      </c>
      <c r="AB27" s="34"/>
    </row>
    <row r="28" spans="1:28" s="6" customFormat="1" ht="36.75" customHeight="1">
      <c r="A28" s="77"/>
      <c r="B28" s="78"/>
      <c r="C28" s="78"/>
      <c r="D28" s="78"/>
      <c r="E28" s="78"/>
      <c r="F28" s="78"/>
      <c r="G28" s="78"/>
      <c r="H28" s="78"/>
      <c r="I28" s="78"/>
      <c r="J28" s="78"/>
      <c r="K28" s="78"/>
      <c r="L28" s="78"/>
      <c r="M28" s="78"/>
      <c r="N28" s="78"/>
      <c r="O28" s="78"/>
      <c r="P28" s="78"/>
      <c r="Q28" s="78"/>
      <c r="R28" s="83"/>
      <c r="S28" s="15"/>
      <c r="T28" s="34" t="s">
        <v>181</v>
      </c>
      <c r="U28" s="35" t="s">
        <v>234</v>
      </c>
      <c r="V28" s="34" t="s">
        <v>203</v>
      </c>
      <c r="W28" s="36" t="s">
        <v>278</v>
      </c>
      <c r="X28" s="32">
        <v>100</v>
      </c>
      <c r="Y28" s="32">
        <v>90</v>
      </c>
      <c r="Z28" s="32">
        <v>86.7</v>
      </c>
      <c r="AA28" s="32">
        <f t="shared" si="0"/>
        <v>-3.299999999999997</v>
      </c>
      <c r="AB28" s="34"/>
    </row>
    <row r="29" spans="1:28" s="6" customFormat="1" ht="36.75" customHeight="1">
      <c r="A29" s="77"/>
      <c r="B29" s="78"/>
      <c r="C29" s="78"/>
      <c r="D29" s="78"/>
      <c r="E29" s="78"/>
      <c r="F29" s="78"/>
      <c r="G29" s="78"/>
      <c r="H29" s="78"/>
      <c r="I29" s="78"/>
      <c r="J29" s="78"/>
      <c r="K29" s="78"/>
      <c r="L29" s="78"/>
      <c r="M29" s="78"/>
      <c r="N29" s="78"/>
      <c r="O29" s="78"/>
      <c r="P29" s="78"/>
      <c r="Q29" s="78"/>
      <c r="R29" s="83"/>
      <c r="S29" s="15"/>
      <c r="T29" s="34" t="s">
        <v>182</v>
      </c>
      <c r="U29" s="35" t="s">
        <v>234</v>
      </c>
      <c r="V29" s="34" t="s">
        <v>232</v>
      </c>
      <c r="W29" s="36" t="s">
        <v>278</v>
      </c>
      <c r="X29" s="32">
        <v>90</v>
      </c>
      <c r="Y29" s="32">
        <v>90</v>
      </c>
      <c r="Z29" s="39">
        <v>87</v>
      </c>
      <c r="AA29" s="32">
        <f t="shared" si="0"/>
        <v>-3</v>
      </c>
      <c r="AB29" s="34"/>
    </row>
    <row r="30" spans="1:28" s="6" customFormat="1" ht="36.75" customHeight="1">
      <c r="A30" s="77"/>
      <c r="B30" s="78"/>
      <c r="C30" s="78"/>
      <c r="D30" s="78"/>
      <c r="E30" s="78"/>
      <c r="F30" s="78"/>
      <c r="G30" s="78"/>
      <c r="H30" s="78"/>
      <c r="I30" s="78"/>
      <c r="J30" s="78"/>
      <c r="K30" s="78"/>
      <c r="L30" s="78"/>
      <c r="M30" s="78"/>
      <c r="N30" s="78"/>
      <c r="O30" s="78"/>
      <c r="P30" s="78"/>
      <c r="Q30" s="78"/>
      <c r="R30" s="83"/>
      <c r="S30" s="15"/>
      <c r="T30" s="34" t="s">
        <v>183</v>
      </c>
      <c r="U30" s="35" t="s">
        <v>234</v>
      </c>
      <c r="V30" s="34" t="s">
        <v>218</v>
      </c>
      <c r="W30" s="36" t="s">
        <v>278</v>
      </c>
      <c r="X30" s="32">
        <v>90</v>
      </c>
      <c r="Y30" s="32">
        <v>90</v>
      </c>
      <c r="Z30" s="32">
        <v>90.3</v>
      </c>
      <c r="AA30" s="32">
        <f t="shared" si="0"/>
        <v>0.29999999999999716</v>
      </c>
      <c r="AB30" s="34"/>
    </row>
    <row r="31" spans="1:28" s="6" customFormat="1" ht="37.5" customHeight="1">
      <c r="A31" s="77"/>
      <c r="B31" s="78"/>
      <c r="C31" s="78"/>
      <c r="D31" s="78"/>
      <c r="E31" s="78"/>
      <c r="F31" s="78"/>
      <c r="G31" s="78"/>
      <c r="H31" s="78"/>
      <c r="I31" s="78"/>
      <c r="J31" s="78"/>
      <c r="K31" s="78"/>
      <c r="L31" s="78"/>
      <c r="M31" s="78"/>
      <c r="N31" s="78"/>
      <c r="O31" s="78"/>
      <c r="P31" s="78"/>
      <c r="Q31" s="78"/>
      <c r="R31" s="83"/>
      <c r="S31" s="15"/>
      <c r="T31" s="34" t="s">
        <v>184</v>
      </c>
      <c r="U31" s="35" t="s">
        <v>234</v>
      </c>
      <c r="V31" s="34" t="s">
        <v>233</v>
      </c>
      <c r="W31" s="36" t="s">
        <v>278</v>
      </c>
      <c r="X31" s="32">
        <v>95.9</v>
      </c>
      <c r="Y31" s="32">
        <v>90</v>
      </c>
      <c r="Z31" s="39">
        <v>97.5</v>
      </c>
      <c r="AA31" s="39">
        <f t="shared" si="0"/>
        <v>7.5</v>
      </c>
      <c r="AB31" s="34"/>
    </row>
    <row r="32" spans="1:28" s="6" customFormat="1" ht="37.5" customHeight="1">
      <c r="A32" s="77"/>
      <c r="B32" s="78"/>
      <c r="C32" s="78"/>
      <c r="D32" s="78"/>
      <c r="E32" s="78"/>
      <c r="F32" s="78"/>
      <c r="G32" s="78"/>
      <c r="H32" s="78"/>
      <c r="I32" s="78"/>
      <c r="J32" s="78"/>
      <c r="K32" s="78"/>
      <c r="L32" s="78"/>
      <c r="M32" s="78"/>
      <c r="N32" s="78"/>
      <c r="O32" s="78"/>
      <c r="P32" s="78"/>
      <c r="Q32" s="78"/>
      <c r="R32" s="83"/>
      <c r="S32" s="15"/>
      <c r="T32" s="34" t="s">
        <v>185</v>
      </c>
      <c r="U32" s="35" t="s">
        <v>234</v>
      </c>
      <c r="V32" s="34" t="s">
        <v>227</v>
      </c>
      <c r="W32" s="36" t="s">
        <v>278</v>
      </c>
      <c r="X32" s="32">
        <v>90</v>
      </c>
      <c r="Y32" s="32">
        <v>90</v>
      </c>
      <c r="Z32" s="32">
        <v>61</v>
      </c>
      <c r="AA32" s="32">
        <f t="shared" si="0"/>
        <v>-29</v>
      </c>
      <c r="AB32" s="34"/>
    </row>
    <row r="33" spans="1:28" s="6" customFormat="1" ht="36.75" customHeight="1">
      <c r="A33" s="77"/>
      <c r="B33" s="78"/>
      <c r="C33" s="78"/>
      <c r="D33" s="78"/>
      <c r="E33" s="78"/>
      <c r="F33" s="78"/>
      <c r="G33" s="78"/>
      <c r="H33" s="78"/>
      <c r="I33" s="78"/>
      <c r="J33" s="78"/>
      <c r="K33" s="78"/>
      <c r="L33" s="78"/>
      <c r="M33" s="78"/>
      <c r="N33" s="78"/>
      <c r="O33" s="78"/>
      <c r="P33" s="78"/>
      <c r="Q33" s="78"/>
      <c r="R33" s="83"/>
      <c r="S33" s="15"/>
      <c r="T33" s="34" t="s">
        <v>186</v>
      </c>
      <c r="U33" s="35" t="s">
        <v>234</v>
      </c>
      <c r="V33" s="34" t="s">
        <v>206</v>
      </c>
      <c r="W33" s="36" t="s">
        <v>278</v>
      </c>
      <c r="X33" s="32">
        <v>93.2</v>
      </c>
      <c r="Y33" s="32">
        <v>90</v>
      </c>
      <c r="Z33" s="32">
        <v>87.2</v>
      </c>
      <c r="AA33" s="32">
        <f t="shared" si="0"/>
        <v>-2.799999999999997</v>
      </c>
      <c r="AB33" s="34"/>
    </row>
    <row r="34" spans="1:28" s="6" customFormat="1" ht="36.75" customHeight="1">
      <c r="A34" s="77"/>
      <c r="B34" s="78"/>
      <c r="C34" s="78"/>
      <c r="D34" s="78"/>
      <c r="E34" s="78"/>
      <c r="F34" s="78"/>
      <c r="G34" s="78"/>
      <c r="H34" s="78"/>
      <c r="I34" s="78"/>
      <c r="J34" s="78"/>
      <c r="K34" s="78"/>
      <c r="L34" s="78"/>
      <c r="M34" s="78"/>
      <c r="N34" s="78"/>
      <c r="O34" s="78"/>
      <c r="P34" s="78"/>
      <c r="Q34" s="78"/>
      <c r="R34" s="83"/>
      <c r="S34" s="15"/>
      <c r="T34" s="34" t="s">
        <v>187</v>
      </c>
      <c r="U34" s="35" t="s">
        <v>234</v>
      </c>
      <c r="V34" s="34" t="s">
        <v>236</v>
      </c>
      <c r="W34" s="36" t="s">
        <v>278</v>
      </c>
      <c r="X34" s="32">
        <v>90</v>
      </c>
      <c r="Y34" s="32">
        <v>90</v>
      </c>
      <c r="Z34" s="32">
        <v>82.7</v>
      </c>
      <c r="AA34" s="32">
        <f t="shared" si="0"/>
        <v>-7.299999999999997</v>
      </c>
      <c r="AB34" s="34"/>
    </row>
    <row r="35" spans="1:28" s="6" customFormat="1" ht="36.75" customHeight="1">
      <c r="A35" s="77"/>
      <c r="B35" s="78"/>
      <c r="C35" s="78"/>
      <c r="D35" s="78"/>
      <c r="E35" s="78"/>
      <c r="F35" s="78"/>
      <c r="G35" s="78"/>
      <c r="H35" s="78"/>
      <c r="I35" s="78"/>
      <c r="J35" s="78"/>
      <c r="K35" s="78"/>
      <c r="L35" s="78"/>
      <c r="M35" s="78"/>
      <c r="N35" s="78"/>
      <c r="O35" s="78"/>
      <c r="P35" s="78"/>
      <c r="Q35" s="78"/>
      <c r="R35" s="83"/>
      <c r="S35" s="15"/>
      <c r="T35" s="34" t="s">
        <v>188</v>
      </c>
      <c r="U35" s="35" t="s">
        <v>234</v>
      </c>
      <c r="V35" s="34" t="s">
        <v>215</v>
      </c>
      <c r="W35" s="36" t="s">
        <v>278</v>
      </c>
      <c r="X35" s="32">
        <v>90</v>
      </c>
      <c r="Y35" s="32">
        <v>90</v>
      </c>
      <c r="Z35" s="32">
        <v>89.6</v>
      </c>
      <c r="AA35" s="32">
        <f t="shared" si="0"/>
        <v>-0.4000000000000057</v>
      </c>
      <c r="AB35" s="34"/>
    </row>
    <row r="36" spans="1:28" s="6" customFormat="1" ht="36.75" customHeight="1">
      <c r="A36" s="77"/>
      <c r="B36" s="78"/>
      <c r="C36" s="78"/>
      <c r="D36" s="78"/>
      <c r="E36" s="78"/>
      <c r="F36" s="78"/>
      <c r="G36" s="78"/>
      <c r="H36" s="78"/>
      <c r="I36" s="78"/>
      <c r="J36" s="78"/>
      <c r="K36" s="78"/>
      <c r="L36" s="78"/>
      <c r="M36" s="78"/>
      <c r="N36" s="78"/>
      <c r="O36" s="78"/>
      <c r="P36" s="78"/>
      <c r="Q36" s="78"/>
      <c r="R36" s="83"/>
      <c r="S36" s="15"/>
      <c r="T36" s="34" t="s">
        <v>189</v>
      </c>
      <c r="U36" s="35" t="s">
        <v>234</v>
      </c>
      <c r="V36" s="34" t="s">
        <v>197</v>
      </c>
      <c r="W36" s="36" t="s">
        <v>278</v>
      </c>
      <c r="X36" s="32">
        <v>90</v>
      </c>
      <c r="Y36" s="32">
        <v>90</v>
      </c>
      <c r="Z36" s="42">
        <v>83.3</v>
      </c>
      <c r="AA36" s="32">
        <f t="shared" si="0"/>
        <v>-6.700000000000003</v>
      </c>
      <c r="AB36" s="34"/>
    </row>
    <row r="37" spans="1:28" s="6" customFormat="1" ht="38.25" customHeight="1">
      <c r="A37" s="77"/>
      <c r="B37" s="78"/>
      <c r="C37" s="78"/>
      <c r="D37" s="78"/>
      <c r="E37" s="78"/>
      <c r="F37" s="78"/>
      <c r="G37" s="78"/>
      <c r="H37" s="78"/>
      <c r="I37" s="78"/>
      <c r="J37" s="78"/>
      <c r="K37" s="78"/>
      <c r="L37" s="78"/>
      <c r="M37" s="78"/>
      <c r="N37" s="78"/>
      <c r="O37" s="78"/>
      <c r="P37" s="78"/>
      <c r="Q37" s="78"/>
      <c r="R37" s="83"/>
      <c r="S37" s="15"/>
      <c r="T37" s="34" t="s">
        <v>190</v>
      </c>
      <c r="U37" s="35" t="s">
        <v>234</v>
      </c>
      <c r="V37" s="34" t="s">
        <v>196</v>
      </c>
      <c r="W37" s="36" t="s">
        <v>278</v>
      </c>
      <c r="X37" s="32">
        <v>90</v>
      </c>
      <c r="Y37" s="32">
        <v>90</v>
      </c>
      <c r="Z37" s="32">
        <v>108.14</v>
      </c>
      <c r="AA37" s="32">
        <f t="shared" si="0"/>
        <v>18.14</v>
      </c>
      <c r="AB37" s="34"/>
    </row>
    <row r="38" spans="1:28" s="6" customFormat="1" ht="38.25" customHeight="1">
      <c r="A38" s="77"/>
      <c r="B38" s="78"/>
      <c r="C38" s="78"/>
      <c r="D38" s="78"/>
      <c r="E38" s="78"/>
      <c r="F38" s="78"/>
      <c r="G38" s="78"/>
      <c r="H38" s="78"/>
      <c r="I38" s="78"/>
      <c r="J38" s="78"/>
      <c r="K38" s="78"/>
      <c r="L38" s="78"/>
      <c r="M38" s="78"/>
      <c r="N38" s="78"/>
      <c r="O38" s="78"/>
      <c r="P38" s="78"/>
      <c r="Q38" s="78"/>
      <c r="R38" s="83"/>
      <c r="S38" s="15"/>
      <c r="T38" s="34" t="s">
        <v>191</v>
      </c>
      <c r="U38" s="35" t="s">
        <v>234</v>
      </c>
      <c r="V38" s="34" t="s">
        <v>209</v>
      </c>
      <c r="W38" s="36" t="s">
        <v>278</v>
      </c>
      <c r="X38" s="32">
        <v>90</v>
      </c>
      <c r="Y38" s="32">
        <v>90</v>
      </c>
      <c r="Z38" s="32">
        <v>82.7</v>
      </c>
      <c r="AA38" s="32">
        <f>Z38-Y38</f>
        <v>-7.299999999999997</v>
      </c>
      <c r="AB38" s="41"/>
    </row>
    <row r="39" spans="1:28" s="6" customFormat="1" ht="12">
      <c r="A39" s="77"/>
      <c r="B39" s="78"/>
      <c r="C39" s="78"/>
      <c r="D39" s="78"/>
      <c r="E39" s="78"/>
      <c r="F39" s="78"/>
      <c r="G39" s="78"/>
      <c r="H39" s="78"/>
      <c r="I39" s="78"/>
      <c r="J39" s="78"/>
      <c r="K39" s="78"/>
      <c r="L39" s="78"/>
      <c r="M39" s="78"/>
      <c r="N39" s="78"/>
      <c r="O39" s="78"/>
      <c r="P39" s="78"/>
      <c r="Q39" s="78"/>
      <c r="R39" s="83"/>
      <c r="S39" s="15"/>
      <c r="T39" s="32" t="s">
        <v>192</v>
      </c>
      <c r="U39" s="35"/>
      <c r="V39" s="35"/>
      <c r="W39" s="36"/>
      <c r="X39" s="39">
        <f>(SUM(X23:X38))/16</f>
        <v>91.85624999999999</v>
      </c>
      <c r="Y39" s="39">
        <f>(SUM(Y23:Y38))/16</f>
        <v>90</v>
      </c>
      <c r="Z39" s="39">
        <f>(SUM(Z23:Z38))/16</f>
        <v>87.115</v>
      </c>
      <c r="AA39" s="39">
        <f>(SUM(AA23:AA38))/16</f>
        <v>-2.8850000000000007</v>
      </c>
      <c r="AB39" s="35"/>
    </row>
    <row r="40" spans="1:28" s="7" customFormat="1" ht="40.5" customHeight="1">
      <c r="A40" s="77"/>
      <c r="B40" s="78"/>
      <c r="C40" s="78"/>
      <c r="D40" s="78"/>
      <c r="E40" s="78"/>
      <c r="F40" s="78"/>
      <c r="G40" s="78"/>
      <c r="H40" s="78"/>
      <c r="I40" s="78"/>
      <c r="J40" s="78"/>
      <c r="K40" s="78"/>
      <c r="L40" s="78"/>
      <c r="M40" s="78"/>
      <c r="N40" s="78"/>
      <c r="O40" s="78"/>
      <c r="P40" s="78"/>
      <c r="Q40" s="78"/>
      <c r="R40" s="83"/>
      <c r="S40" s="15" t="s">
        <v>35</v>
      </c>
      <c r="T40" s="12" t="s">
        <v>65</v>
      </c>
      <c r="U40" s="16"/>
      <c r="V40" s="14"/>
      <c r="W40" s="15"/>
      <c r="X40" s="13"/>
      <c r="Y40" s="13"/>
      <c r="Z40" s="13"/>
      <c r="AA40" s="13"/>
      <c r="AB40" s="14"/>
    </row>
    <row r="41" spans="1:28" s="7" customFormat="1" ht="99.75" customHeight="1">
      <c r="A41" s="75"/>
      <c r="B41" s="76"/>
      <c r="C41" s="76"/>
      <c r="D41" s="76"/>
      <c r="E41" s="76"/>
      <c r="F41" s="76"/>
      <c r="G41" s="76"/>
      <c r="H41" s="76"/>
      <c r="I41" s="76"/>
      <c r="J41" s="76"/>
      <c r="K41" s="76"/>
      <c r="L41" s="76"/>
      <c r="M41" s="76"/>
      <c r="N41" s="76"/>
      <c r="O41" s="76"/>
      <c r="P41" s="76"/>
      <c r="Q41" s="76"/>
      <c r="R41" s="84"/>
      <c r="S41" s="15" t="s">
        <v>36</v>
      </c>
      <c r="T41" s="12" t="s">
        <v>69</v>
      </c>
      <c r="U41" s="16"/>
      <c r="V41" s="14"/>
      <c r="W41" s="15"/>
      <c r="X41" s="13"/>
      <c r="Y41" s="13"/>
      <c r="Z41" s="13"/>
      <c r="AA41" s="13"/>
      <c r="AB41" s="14"/>
    </row>
    <row r="42" spans="1:28" s="7" customFormat="1" ht="63" customHeight="1">
      <c r="A42" s="56"/>
      <c r="B42" s="57"/>
      <c r="C42" s="57"/>
      <c r="D42" s="57"/>
      <c r="E42" s="57"/>
      <c r="F42" s="57"/>
      <c r="G42" s="57"/>
      <c r="H42" s="57"/>
      <c r="I42" s="57"/>
      <c r="J42" s="57"/>
      <c r="K42" s="57"/>
      <c r="L42" s="57"/>
      <c r="M42" s="57"/>
      <c r="N42" s="57"/>
      <c r="O42" s="57"/>
      <c r="P42" s="57"/>
      <c r="Q42" s="57"/>
      <c r="R42" s="58"/>
      <c r="S42" s="15" t="s">
        <v>37</v>
      </c>
      <c r="T42" s="12" t="s">
        <v>71</v>
      </c>
      <c r="U42" s="16"/>
      <c r="V42" s="14"/>
      <c r="W42" s="15"/>
      <c r="X42" s="13"/>
      <c r="Y42" s="13"/>
      <c r="Z42" s="13"/>
      <c r="AA42" s="13"/>
      <c r="AB42" s="14"/>
    </row>
    <row r="43" spans="1:28" ht="72" customHeight="1">
      <c r="A43" s="59"/>
      <c r="B43" s="60"/>
      <c r="C43" s="60"/>
      <c r="D43" s="60"/>
      <c r="E43" s="60"/>
      <c r="F43" s="60"/>
      <c r="G43" s="60"/>
      <c r="H43" s="60"/>
      <c r="I43" s="60"/>
      <c r="J43" s="60"/>
      <c r="K43" s="60"/>
      <c r="L43" s="60"/>
      <c r="M43" s="60"/>
      <c r="N43" s="60"/>
      <c r="O43" s="60"/>
      <c r="P43" s="60"/>
      <c r="Q43" s="60"/>
      <c r="R43" s="61"/>
      <c r="S43" s="15" t="s">
        <v>38</v>
      </c>
      <c r="T43" s="12" t="s">
        <v>72</v>
      </c>
      <c r="U43" s="16"/>
      <c r="V43" s="14"/>
      <c r="W43" s="15"/>
      <c r="X43" s="13"/>
      <c r="Y43" s="13"/>
      <c r="Z43" s="13"/>
      <c r="AA43" s="13"/>
      <c r="AB43" s="14"/>
    </row>
    <row r="44" spans="1:28" ht="75" customHeight="1">
      <c r="A44" s="59"/>
      <c r="B44" s="60"/>
      <c r="C44" s="60"/>
      <c r="D44" s="60"/>
      <c r="E44" s="60"/>
      <c r="F44" s="60"/>
      <c r="G44" s="60"/>
      <c r="H44" s="60"/>
      <c r="I44" s="60"/>
      <c r="J44" s="60"/>
      <c r="K44" s="60"/>
      <c r="L44" s="60"/>
      <c r="M44" s="60"/>
      <c r="N44" s="60"/>
      <c r="O44" s="60"/>
      <c r="P44" s="60"/>
      <c r="Q44" s="60"/>
      <c r="R44" s="61"/>
      <c r="S44" s="15" t="s">
        <v>39</v>
      </c>
      <c r="T44" s="12" t="s">
        <v>73</v>
      </c>
      <c r="U44" s="16"/>
      <c r="V44" s="14"/>
      <c r="W44" s="15"/>
      <c r="X44" s="13"/>
      <c r="Y44" s="13"/>
      <c r="Z44" s="13"/>
      <c r="AA44" s="13"/>
      <c r="AB44" s="14"/>
    </row>
    <row r="45" spans="1:28" ht="48" customHeight="1">
      <c r="A45" s="59"/>
      <c r="B45" s="60"/>
      <c r="C45" s="60"/>
      <c r="D45" s="60"/>
      <c r="E45" s="60"/>
      <c r="F45" s="60"/>
      <c r="G45" s="60"/>
      <c r="H45" s="60"/>
      <c r="I45" s="60"/>
      <c r="J45" s="60"/>
      <c r="K45" s="60"/>
      <c r="L45" s="60"/>
      <c r="M45" s="60"/>
      <c r="N45" s="60"/>
      <c r="O45" s="60"/>
      <c r="P45" s="60"/>
      <c r="Q45" s="60"/>
      <c r="R45" s="61"/>
      <c r="S45" s="15" t="s">
        <v>40</v>
      </c>
      <c r="T45" s="12" t="s">
        <v>75</v>
      </c>
      <c r="U45" s="16"/>
      <c r="V45" s="14"/>
      <c r="W45" s="15"/>
      <c r="X45" s="13"/>
      <c r="Y45" s="13"/>
      <c r="Z45" s="13"/>
      <c r="AA45" s="13"/>
      <c r="AB45" s="14"/>
    </row>
    <row r="46" spans="1:28" ht="37.5" customHeight="1">
      <c r="A46" s="59"/>
      <c r="B46" s="60"/>
      <c r="C46" s="60"/>
      <c r="D46" s="60"/>
      <c r="E46" s="60"/>
      <c r="F46" s="60"/>
      <c r="G46" s="60"/>
      <c r="H46" s="60"/>
      <c r="I46" s="60"/>
      <c r="J46" s="60"/>
      <c r="K46" s="60"/>
      <c r="L46" s="60"/>
      <c r="M46" s="60"/>
      <c r="N46" s="60"/>
      <c r="O46" s="60"/>
      <c r="P46" s="60"/>
      <c r="Q46" s="60"/>
      <c r="R46" s="61"/>
      <c r="S46" s="15" t="s">
        <v>41</v>
      </c>
      <c r="T46" s="12" t="s">
        <v>77</v>
      </c>
      <c r="U46" s="16"/>
      <c r="V46" s="14"/>
      <c r="W46" s="15"/>
      <c r="X46" s="13"/>
      <c r="Y46" s="13"/>
      <c r="Z46" s="13"/>
      <c r="AA46" s="13"/>
      <c r="AB46" s="14"/>
    </row>
    <row r="47" spans="1:28" ht="37.5" customHeight="1">
      <c r="A47" s="59"/>
      <c r="B47" s="60"/>
      <c r="C47" s="60"/>
      <c r="D47" s="60"/>
      <c r="E47" s="60"/>
      <c r="F47" s="60"/>
      <c r="G47" s="60"/>
      <c r="H47" s="60"/>
      <c r="I47" s="60"/>
      <c r="J47" s="60"/>
      <c r="K47" s="60"/>
      <c r="L47" s="60"/>
      <c r="M47" s="60"/>
      <c r="N47" s="60"/>
      <c r="O47" s="60"/>
      <c r="P47" s="60"/>
      <c r="Q47" s="60"/>
      <c r="R47" s="61"/>
      <c r="S47" s="15" t="s">
        <v>42</v>
      </c>
      <c r="T47" s="12" t="s">
        <v>78</v>
      </c>
      <c r="U47" s="16"/>
      <c r="V47" s="14"/>
      <c r="W47" s="15"/>
      <c r="X47" s="13"/>
      <c r="Y47" s="13"/>
      <c r="Z47" s="13"/>
      <c r="AA47" s="13"/>
      <c r="AB47" s="14"/>
    </row>
    <row r="48" spans="1:28" ht="33.75" customHeight="1">
      <c r="A48" s="62"/>
      <c r="B48" s="63"/>
      <c r="C48" s="63"/>
      <c r="D48" s="63"/>
      <c r="E48" s="63"/>
      <c r="F48" s="63"/>
      <c r="G48" s="63"/>
      <c r="H48" s="63"/>
      <c r="I48" s="63"/>
      <c r="J48" s="63"/>
      <c r="K48" s="63"/>
      <c r="L48" s="63"/>
      <c r="M48" s="63"/>
      <c r="N48" s="63"/>
      <c r="O48" s="63"/>
      <c r="P48" s="63"/>
      <c r="Q48" s="63"/>
      <c r="R48" s="64"/>
      <c r="S48" s="15" t="s">
        <v>43</v>
      </c>
      <c r="T48" s="12" t="s">
        <v>79</v>
      </c>
      <c r="U48" s="16"/>
      <c r="V48" s="14"/>
      <c r="W48" s="15"/>
      <c r="X48" s="13"/>
      <c r="Y48" s="13"/>
      <c r="Z48" s="13"/>
      <c r="AA48" s="13"/>
      <c r="AB48" s="14"/>
    </row>
    <row r="49" spans="1:28" ht="28.5" customHeight="1">
      <c r="A49" s="73" t="s">
        <v>80</v>
      </c>
      <c r="B49" s="74"/>
      <c r="C49" s="74"/>
      <c r="D49" s="74"/>
      <c r="E49" s="74"/>
      <c r="F49" s="74"/>
      <c r="G49" s="74"/>
      <c r="H49" s="74"/>
      <c r="I49" s="74"/>
      <c r="J49" s="74"/>
      <c r="K49" s="74"/>
      <c r="L49" s="74"/>
      <c r="M49" s="74"/>
      <c r="N49" s="74"/>
      <c r="O49" s="74"/>
      <c r="P49" s="74"/>
      <c r="Q49" s="74"/>
      <c r="R49" s="74"/>
      <c r="S49" s="15" t="s">
        <v>44</v>
      </c>
      <c r="T49" s="12" t="s">
        <v>81</v>
      </c>
      <c r="U49" s="16"/>
      <c r="V49" s="14"/>
      <c r="W49" s="15"/>
      <c r="X49" s="13"/>
      <c r="Y49" s="13"/>
      <c r="Z49" s="13"/>
      <c r="AA49" s="13"/>
      <c r="AB49" s="14"/>
    </row>
    <row r="50" spans="1:28" ht="28.5" customHeight="1">
      <c r="A50" s="77"/>
      <c r="B50" s="78"/>
      <c r="C50" s="78"/>
      <c r="D50" s="78"/>
      <c r="E50" s="78"/>
      <c r="F50" s="78"/>
      <c r="G50" s="78"/>
      <c r="H50" s="78"/>
      <c r="I50" s="78"/>
      <c r="J50" s="78"/>
      <c r="K50" s="78"/>
      <c r="L50" s="78"/>
      <c r="M50" s="78"/>
      <c r="N50" s="78"/>
      <c r="O50" s="78"/>
      <c r="P50" s="78"/>
      <c r="Q50" s="78"/>
      <c r="R50" s="78"/>
      <c r="S50" s="15" t="s">
        <v>45</v>
      </c>
      <c r="T50" s="12" t="s">
        <v>82</v>
      </c>
      <c r="U50" s="16"/>
      <c r="V50" s="14"/>
      <c r="W50" s="15"/>
      <c r="X50" s="13"/>
      <c r="Y50" s="13"/>
      <c r="Z50" s="13"/>
      <c r="AA50" s="13"/>
      <c r="AB50" s="14"/>
    </row>
    <row r="51" spans="1:28" ht="24.75" customHeight="1">
      <c r="A51" s="77"/>
      <c r="B51" s="78"/>
      <c r="C51" s="78"/>
      <c r="D51" s="78"/>
      <c r="E51" s="78"/>
      <c r="F51" s="78"/>
      <c r="G51" s="78"/>
      <c r="H51" s="78"/>
      <c r="I51" s="78"/>
      <c r="J51" s="78"/>
      <c r="K51" s="78"/>
      <c r="L51" s="78"/>
      <c r="M51" s="78"/>
      <c r="N51" s="78"/>
      <c r="O51" s="78"/>
      <c r="P51" s="78"/>
      <c r="Q51" s="78"/>
      <c r="R51" s="78"/>
      <c r="S51" s="15" t="s">
        <v>46</v>
      </c>
      <c r="T51" s="12" t="s">
        <v>83</v>
      </c>
      <c r="U51" s="16"/>
      <c r="V51" s="14"/>
      <c r="W51" s="15"/>
      <c r="X51" s="13"/>
      <c r="Y51" s="13"/>
      <c r="Z51" s="13"/>
      <c r="AA51" s="13"/>
      <c r="AB51" s="14"/>
    </row>
    <row r="52" spans="1:28" ht="28.5" customHeight="1">
      <c r="A52" s="77"/>
      <c r="B52" s="78"/>
      <c r="C52" s="78"/>
      <c r="D52" s="78"/>
      <c r="E52" s="78"/>
      <c r="F52" s="78"/>
      <c r="G52" s="78"/>
      <c r="H52" s="78"/>
      <c r="I52" s="78"/>
      <c r="J52" s="78"/>
      <c r="K52" s="78"/>
      <c r="L52" s="78"/>
      <c r="M52" s="78"/>
      <c r="N52" s="78"/>
      <c r="O52" s="78"/>
      <c r="P52" s="78"/>
      <c r="Q52" s="78"/>
      <c r="R52" s="78"/>
      <c r="S52" s="15" t="s">
        <v>47</v>
      </c>
      <c r="T52" s="12" t="s">
        <v>84</v>
      </c>
      <c r="U52" s="16"/>
      <c r="V52" s="14"/>
      <c r="W52" s="15"/>
      <c r="X52" s="13"/>
      <c r="Y52" s="13"/>
      <c r="Z52" s="13"/>
      <c r="AA52" s="13"/>
      <c r="AB52" s="14"/>
    </row>
    <row r="53" spans="1:28" ht="24.75" customHeight="1">
      <c r="A53" s="75"/>
      <c r="B53" s="76"/>
      <c r="C53" s="76"/>
      <c r="D53" s="76"/>
      <c r="E53" s="76"/>
      <c r="F53" s="76"/>
      <c r="G53" s="76"/>
      <c r="H53" s="76"/>
      <c r="I53" s="76"/>
      <c r="J53" s="76"/>
      <c r="K53" s="76"/>
      <c r="L53" s="76"/>
      <c r="M53" s="76"/>
      <c r="N53" s="76"/>
      <c r="O53" s="76"/>
      <c r="P53" s="76"/>
      <c r="Q53" s="76"/>
      <c r="R53" s="76"/>
      <c r="S53" s="15" t="s">
        <v>48</v>
      </c>
      <c r="T53" s="12" t="s">
        <v>85</v>
      </c>
      <c r="U53" s="16"/>
      <c r="V53" s="14"/>
      <c r="W53" s="15"/>
      <c r="X53" s="13"/>
      <c r="Y53" s="13"/>
      <c r="Z53" s="13"/>
      <c r="AA53" s="13"/>
      <c r="AB53" s="14"/>
    </row>
    <row r="54" spans="1:28" ht="24.75" customHeight="1">
      <c r="A54" s="47" t="s">
        <v>86</v>
      </c>
      <c r="B54" s="48"/>
      <c r="C54" s="48"/>
      <c r="D54" s="48"/>
      <c r="E54" s="48"/>
      <c r="F54" s="48"/>
      <c r="G54" s="48"/>
      <c r="H54" s="48"/>
      <c r="I54" s="48"/>
      <c r="J54" s="48"/>
      <c r="K54" s="48"/>
      <c r="L54" s="48"/>
      <c r="M54" s="48"/>
      <c r="N54" s="48"/>
      <c r="O54" s="48"/>
      <c r="P54" s="48"/>
      <c r="Q54" s="48"/>
      <c r="R54" s="49"/>
      <c r="S54" s="15" t="s">
        <v>49</v>
      </c>
      <c r="T54" s="12" t="s">
        <v>87</v>
      </c>
      <c r="U54" s="16"/>
      <c r="V54" s="14"/>
      <c r="W54" s="15"/>
      <c r="X54" s="13"/>
      <c r="Y54" s="13"/>
      <c r="Z54" s="13"/>
      <c r="AA54" s="13"/>
      <c r="AB54" s="14"/>
    </row>
    <row r="55" spans="1:28" ht="73.5" customHeight="1">
      <c r="A55" s="50"/>
      <c r="B55" s="51"/>
      <c r="C55" s="51"/>
      <c r="D55" s="51"/>
      <c r="E55" s="51"/>
      <c r="F55" s="51"/>
      <c r="G55" s="51"/>
      <c r="H55" s="51"/>
      <c r="I55" s="51"/>
      <c r="J55" s="51"/>
      <c r="K55" s="51"/>
      <c r="L55" s="51"/>
      <c r="M55" s="51"/>
      <c r="N55" s="51"/>
      <c r="O55" s="51"/>
      <c r="P55" s="51"/>
      <c r="Q55" s="51"/>
      <c r="R55" s="52"/>
      <c r="S55" s="15" t="s">
        <v>50</v>
      </c>
      <c r="T55" s="12" t="s">
        <v>88</v>
      </c>
      <c r="U55" s="16"/>
      <c r="V55" s="14"/>
      <c r="W55" s="15"/>
      <c r="X55" s="13"/>
      <c r="Y55" s="13"/>
      <c r="Z55" s="13"/>
      <c r="AA55" s="13"/>
      <c r="AB55" s="14"/>
    </row>
    <row r="56" spans="1:28" ht="73.5" customHeight="1">
      <c r="A56" s="50"/>
      <c r="B56" s="51"/>
      <c r="C56" s="51"/>
      <c r="D56" s="51"/>
      <c r="E56" s="51"/>
      <c r="F56" s="51"/>
      <c r="G56" s="51"/>
      <c r="H56" s="51"/>
      <c r="I56" s="51"/>
      <c r="J56" s="51"/>
      <c r="K56" s="51"/>
      <c r="L56" s="51"/>
      <c r="M56" s="51"/>
      <c r="N56" s="51"/>
      <c r="O56" s="51"/>
      <c r="P56" s="51"/>
      <c r="Q56" s="51"/>
      <c r="R56" s="52"/>
      <c r="S56" s="15" t="s">
        <v>51</v>
      </c>
      <c r="T56" s="12" t="s">
        <v>89</v>
      </c>
      <c r="U56" s="16"/>
      <c r="V56" s="14"/>
      <c r="W56" s="15"/>
      <c r="X56" s="13"/>
      <c r="Y56" s="13"/>
      <c r="Z56" s="13"/>
      <c r="AA56" s="13"/>
      <c r="AB56" s="14"/>
    </row>
    <row r="57" spans="1:28" ht="61.5" customHeight="1">
      <c r="A57" s="50"/>
      <c r="B57" s="51"/>
      <c r="C57" s="51"/>
      <c r="D57" s="51"/>
      <c r="E57" s="51"/>
      <c r="F57" s="51"/>
      <c r="G57" s="51"/>
      <c r="H57" s="51"/>
      <c r="I57" s="51"/>
      <c r="J57" s="51"/>
      <c r="K57" s="51"/>
      <c r="L57" s="51"/>
      <c r="M57" s="51"/>
      <c r="N57" s="51"/>
      <c r="O57" s="51"/>
      <c r="P57" s="51"/>
      <c r="Q57" s="51"/>
      <c r="R57" s="52"/>
      <c r="S57" s="15" t="s">
        <v>52</v>
      </c>
      <c r="T57" s="12" t="s">
        <v>90</v>
      </c>
      <c r="U57" s="16"/>
      <c r="V57" s="14"/>
      <c r="W57" s="15"/>
      <c r="X57" s="13"/>
      <c r="Y57" s="13"/>
      <c r="Z57" s="13"/>
      <c r="AA57" s="13"/>
      <c r="AB57" s="14"/>
    </row>
    <row r="58" spans="1:28" ht="24.75" customHeight="1">
      <c r="A58" s="50"/>
      <c r="B58" s="51"/>
      <c r="C58" s="51"/>
      <c r="D58" s="51"/>
      <c r="E58" s="51"/>
      <c r="F58" s="51"/>
      <c r="G58" s="51"/>
      <c r="H58" s="51"/>
      <c r="I58" s="51"/>
      <c r="J58" s="51"/>
      <c r="K58" s="51"/>
      <c r="L58" s="51"/>
      <c r="M58" s="51"/>
      <c r="N58" s="51"/>
      <c r="O58" s="51"/>
      <c r="P58" s="51"/>
      <c r="Q58" s="51"/>
      <c r="R58" s="52"/>
      <c r="S58" s="15" t="s">
        <v>53</v>
      </c>
      <c r="T58" s="12" t="s">
        <v>91</v>
      </c>
      <c r="U58" s="16"/>
      <c r="V58" s="14"/>
      <c r="W58" s="15"/>
      <c r="X58" s="13"/>
      <c r="Y58" s="13"/>
      <c r="Z58" s="13"/>
      <c r="AA58" s="13"/>
      <c r="AB58" s="14"/>
    </row>
    <row r="59" spans="1:28" ht="36.75" customHeight="1">
      <c r="A59" s="53"/>
      <c r="B59" s="54"/>
      <c r="C59" s="54"/>
      <c r="D59" s="54"/>
      <c r="E59" s="54"/>
      <c r="F59" s="54"/>
      <c r="G59" s="54"/>
      <c r="H59" s="54"/>
      <c r="I59" s="54"/>
      <c r="J59" s="54"/>
      <c r="K59" s="54"/>
      <c r="L59" s="54"/>
      <c r="M59" s="54"/>
      <c r="N59" s="54"/>
      <c r="O59" s="54"/>
      <c r="P59" s="54"/>
      <c r="Q59" s="54"/>
      <c r="R59" s="55"/>
      <c r="S59" s="15" t="s">
        <v>54</v>
      </c>
      <c r="T59" s="12" t="s">
        <v>93</v>
      </c>
      <c r="U59" s="16"/>
      <c r="V59" s="14"/>
      <c r="W59" s="15"/>
      <c r="X59" s="13"/>
      <c r="Y59" s="13"/>
      <c r="Z59" s="13"/>
      <c r="AA59" s="13"/>
      <c r="AB59" s="14"/>
    </row>
    <row r="60" spans="1:28" ht="48.75" customHeight="1">
      <c r="A60" s="47" t="s">
        <v>101</v>
      </c>
      <c r="B60" s="65"/>
      <c r="C60" s="65"/>
      <c r="D60" s="65"/>
      <c r="E60" s="65"/>
      <c r="F60" s="65"/>
      <c r="G60" s="65"/>
      <c r="H60" s="65"/>
      <c r="I60" s="65"/>
      <c r="J60" s="65"/>
      <c r="K60" s="65"/>
      <c r="L60" s="65"/>
      <c r="M60" s="65"/>
      <c r="N60" s="65"/>
      <c r="O60" s="65"/>
      <c r="P60" s="65"/>
      <c r="Q60" s="65"/>
      <c r="R60" s="66"/>
      <c r="S60" s="15" t="s">
        <v>55</v>
      </c>
      <c r="T60" s="12" t="s">
        <v>94</v>
      </c>
      <c r="U60" s="16"/>
      <c r="V60" s="14"/>
      <c r="W60" s="15"/>
      <c r="X60" s="13"/>
      <c r="Y60" s="13"/>
      <c r="Z60" s="13"/>
      <c r="AA60" s="13"/>
      <c r="AB60" s="14"/>
    </row>
    <row r="61" spans="1:28" ht="39" customHeight="1">
      <c r="A61" s="67"/>
      <c r="B61" s="68"/>
      <c r="C61" s="68"/>
      <c r="D61" s="68"/>
      <c r="E61" s="68"/>
      <c r="F61" s="68"/>
      <c r="G61" s="68"/>
      <c r="H61" s="68"/>
      <c r="I61" s="68"/>
      <c r="J61" s="68"/>
      <c r="K61" s="68"/>
      <c r="L61" s="68"/>
      <c r="M61" s="68"/>
      <c r="N61" s="68"/>
      <c r="O61" s="68"/>
      <c r="P61" s="68"/>
      <c r="Q61" s="68"/>
      <c r="R61" s="69"/>
      <c r="S61" s="15" t="s">
        <v>56</v>
      </c>
      <c r="T61" s="12" t="s">
        <v>95</v>
      </c>
      <c r="U61" s="16"/>
      <c r="V61" s="14"/>
      <c r="W61" s="15"/>
      <c r="X61" s="13"/>
      <c r="Y61" s="13"/>
      <c r="Z61" s="13"/>
      <c r="AA61" s="13"/>
      <c r="AB61" s="14"/>
    </row>
    <row r="62" spans="1:28" ht="27" customHeight="1">
      <c r="A62" s="67"/>
      <c r="B62" s="68"/>
      <c r="C62" s="68"/>
      <c r="D62" s="68"/>
      <c r="E62" s="68"/>
      <c r="F62" s="68"/>
      <c r="G62" s="68"/>
      <c r="H62" s="68"/>
      <c r="I62" s="68"/>
      <c r="J62" s="68"/>
      <c r="K62" s="68"/>
      <c r="L62" s="68"/>
      <c r="M62" s="68"/>
      <c r="N62" s="68"/>
      <c r="O62" s="68"/>
      <c r="P62" s="68"/>
      <c r="Q62" s="68"/>
      <c r="R62" s="69"/>
      <c r="S62" s="15" t="s">
        <v>57</v>
      </c>
      <c r="T62" s="12" t="s">
        <v>96</v>
      </c>
      <c r="U62" s="16"/>
      <c r="V62" s="14"/>
      <c r="W62" s="15"/>
      <c r="X62" s="13"/>
      <c r="Y62" s="13"/>
      <c r="Z62" s="13"/>
      <c r="AA62" s="13"/>
      <c r="AB62" s="14"/>
    </row>
    <row r="63" spans="1:28" ht="27" customHeight="1">
      <c r="A63" s="67"/>
      <c r="B63" s="68"/>
      <c r="C63" s="68"/>
      <c r="D63" s="68"/>
      <c r="E63" s="68"/>
      <c r="F63" s="68"/>
      <c r="G63" s="68"/>
      <c r="H63" s="68"/>
      <c r="I63" s="68"/>
      <c r="J63" s="68"/>
      <c r="K63" s="68"/>
      <c r="L63" s="68"/>
      <c r="M63" s="68"/>
      <c r="N63" s="68"/>
      <c r="O63" s="68"/>
      <c r="P63" s="68"/>
      <c r="Q63" s="68"/>
      <c r="R63" s="69"/>
      <c r="S63" s="15" t="s">
        <v>58</v>
      </c>
      <c r="T63" s="12" t="s">
        <v>97</v>
      </c>
      <c r="U63" s="16"/>
      <c r="V63" s="14"/>
      <c r="W63" s="15"/>
      <c r="X63" s="13"/>
      <c r="Y63" s="13"/>
      <c r="Z63" s="13"/>
      <c r="AA63" s="13"/>
      <c r="AB63" s="14"/>
    </row>
    <row r="64" spans="1:28" ht="23.25" customHeight="1">
      <c r="A64" s="67"/>
      <c r="B64" s="68"/>
      <c r="C64" s="68"/>
      <c r="D64" s="68"/>
      <c r="E64" s="68"/>
      <c r="F64" s="68"/>
      <c r="G64" s="68"/>
      <c r="H64" s="68"/>
      <c r="I64" s="68"/>
      <c r="J64" s="68"/>
      <c r="K64" s="68"/>
      <c r="L64" s="68"/>
      <c r="M64" s="68"/>
      <c r="N64" s="68"/>
      <c r="O64" s="68"/>
      <c r="P64" s="68"/>
      <c r="Q64" s="68"/>
      <c r="R64" s="69"/>
      <c r="S64" s="15" t="s">
        <v>59</v>
      </c>
      <c r="T64" s="12" t="s">
        <v>98</v>
      </c>
      <c r="U64" s="16"/>
      <c r="V64" s="14"/>
      <c r="W64" s="15"/>
      <c r="X64" s="13"/>
      <c r="Y64" s="13"/>
      <c r="Z64" s="13"/>
      <c r="AA64" s="13"/>
      <c r="AB64" s="14"/>
    </row>
    <row r="65" spans="1:28" ht="49.5" customHeight="1">
      <c r="A65" s="70"/>
      <c r="B65" s="71"/>
      <c r="C65" s="71"/>
      <c r="D65" s="71"/>
      <c r="E65" s="71"/>
      <c r="F65" s="71"/>
      <c r="G65" s="71"/>
      <c r="H65" s="71"/>
      <c r="I65" s="71"/>
      <c r="J65" s="71"/>
      <c r="K65" s="71"/>
      <c r="L65" s="71"/>
      <c r="M65" s="71"/>
      <c r="N65" s="71"/>
      <c r="O65" s="71"/>
      <c r="P65" s="71"/>
      <c r="Q65" s="71"/>
      <c r="R65" s="72"/>
      <c r="S65" s="15" t="s">
        <v>60</v>
      </c>
      <c r="T65" s="12" t="s">
        <v>100</v>
      </c>
      <c r="U65" s="16"/>
      <c r="V65" s="14"/>
      <c r="W65" s="15"/>
      <c r="X65" s="13"/>
      <c r="Y65" s="13"/>
      <c r="Z65" s="13"/>
      <c r="AA65" s="13"/>
      <c r="AB65" s="14"/>
    </row>
    <row r="66" spans="1:28" ht="87" customHeight="1">
      <c r="A66" s="47" t="s">
        <v>102</v>
      </c>
      <c r="B66" s="48"/>
      <c r="C66" s="48"/>
      <c r="D66" s="48"/>
      <c r="E66" s="48"/>
      <c r="F66" s="48"/>
      <c r="G66" s="48"/>
      <c r="H66" s="48"/>
      <c r="I66" s="48"/>
      <c r="J66" s="48"/>
      <c r="K66" s="48"/>
      <c r="L66" s="48"/>
      <c r="M66" s="48"/>
      <c r="N66" s="48"/>
      <c r="O66" s="48"/>
      <c r="P66" s="48"/>
      <c r="Q66" s="48"/>
      <c r="R66" s="49"/>
      <c r="S66" s="15" t="s">
        <v>61</v>
      </c>
      <c r="T66" s="12" t="s">
        <v>104</v>
      </c>
      <c r="U66" s="16"/>
      <c r="V66" s="14"/>
      <c r="W66" s="15"/>
      <c r="X66" s="13"/>
      <c r="Y66" s="13"/>
      <c r="Z66" s="13"/>
      <c r="AA66" s="13"/>
      <c r="AB66" s="14"/>
    </row>
    <row r="67" spans="1:28" ht="48" customHeight="1">
      <c r="A67" s="53"/>
      <c r="B67" s="54"/>
      <c r="C67" s="54"/>
      <c r="D67" s="54"/>
      <c r="E67" s="54"/>
      <c r="F67" s="54"/>
      <c r="G67" s="54"/>
      <c r="H67" s="54"/>
      <c r="I67" s="54"/>
      <c r="J67" s="54"/>
      <c r="K67" s="54"/>
      <c r="L67" s="54"/>
      <c r="M67" s="54"/>
      <c r="N67" s="54"/>
      <c r="O67" s="54"/>
      <c r="P67" s="54"/>
      <c r="Q67" s="54"/>
      <c r="R67" s="55"/>
      <c r="S67" s="15" t="s">
        <v>62</v>
      </c>
      <c r="T67" s="12" t="s">
        <v>105</v>
      </c>
      <c r="U67" s="16"/>
      <c r="V67" s="14"/>
      <c r="W67" s="15"/>
      <c r="X67" s="13"/>
      <c r="Y67" s="13"/>
      <c r="Z67" s="13"/>
      <c r="AA67" s="13"/>
      <c r="AB67" s="14"/>
    </row>
    <row r="68" spans="1:28" ht="66" customHeight="1">
      <c r="A68" s="47" t="s">
        <v>106</v>
      </c>
      <c r="B68" s="48"/>
      <c r="C68" s="48"/>
      <c r="D68" s="48"/>
      <c r="E68" s="48"/>
      <c r="F68" s="48"/>
      <c r="G68" s="48"/>
      <c r="H68" s="48"/>
      <c r="I68" s="48"/>
      <c r="J68" s="48"/>
      <c r="K68" s="48"/>
      <c r="L68" s="48"/>
      <c r="M68" s="48"/>
      <c r="N68" s="48"/>
      <c r="O68" s="48"/>
      <c r="P68" s="48"/>
      <c r="Q68" s="48"/>
      <c r="R68" s="49"/>
      <c r="S68" s="15" t="s">
        <v>63</v>
      </c>
      <c r="T68" s="12" t="s">
        <v>107</v>
      </c>
      <c r="U68" s="16"/>
      <c r="V68" s="14"/>
      <c r="W68" s="15"/>
      <c r="X68" s="13"/>
      <c r="Y68" s="13"/>
      <c r="Z68" s="13"/>
      <c r="AA68" s="13"/>
      <c r="AB68" s="14"/>
    </row>
    <row r="69" spans="1:28" ht="66" customHeight="1">
      <c r="A69" s="53"/>
      <c r="B69" s="54"/>
      <c r="C69" s="54"/>
      <c r="D69" s="54"/>
      <c r="E69" s="54"/>
      <c r="F69" s="54"/>
      <c r="G69" s="54"/>
      <c r="H69" s="54"/>
      <c r="I69" s="54"/>
      <c r="J69" s="54"/>
      <c r="K69" s="54"/>
      <c r="L69" s="54"/>
      <c r="M69" s="54"/>
      <c r="N69" s="54"/>
      <c r="O69" s="54"/>
      <c r="P69" s="54"/>
      <c r="Q69" s="54"/>
      <c r="R69" s="55"/>
      <c r="S69" s="15" t="s">
        <v>64</v>
      </c>
      <c r="T69" s="12" t="s">
        <v>108</v>
      </c>
      <c r="U69" s="16"/>
      <c r="V69" s="14"/>
      <c r="W69" s="15"/>
      <c r="X69" s="13"/>
      <c r="Y69" s="13"/>
      <c r="Z69" s="13"/>
      <c r="AA69" s="13"/>
      <c r="AB69" s="14"/>
    </row>
    <row r="70" ht="4.5" customHeight="1"/>
    <row r="71" spans="1:28" s="2" customFormat="1" ht="63.75" customHeight="1">
      <c r="A71" s="45" t="s">
        <v>109</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row>
    <row r="72" ht="3" customHeight="1"/>
  </sheetData>
  <sheetProtection/>
  <mergeCells count="21">
    <mergeCell ref="AB9:AB10"/>
    <mergeCell ref="U9:U10"/>
    <mergeCell ref="A5:AB5"/>
    <mergeCell ref="A17:R41"/>
    <mergeCell ref="V9:V10"/>
    <mergeCell ref="W9:W10"/>
    <mergeCell ref="A12:R16"/>
    <mergeCell ref="S9:S10"/>
    <mergeCell ref="A7:AB7"/>
    <mergeCell ref="A8:AB8"/>
    <mergeCell ref="T9:T10"/>
    <mergeCell ref="X9:AA9"/>
    <mergeCell ref="A71:AB71"/>
    <mergeCell ref="A54:R59"/>
    <mergeCell ref="A42:R48"/>
    <mergeCell ref="A60:R65"/>
    <mergeCell ref="A66:R67"/>
    <mergeCell ref="A9:R10"/>
    <mergeCell ref="A49:R53"/>
    <mergeCell ref="A68:R69"/>
    <mergeCell ref="A11:R11"/>
  </mergeCells>
  <printOptions/>
  <pageMargins left="0.4724409448818898" right="0.31496062992125984" top="0.7874015748031497" bottom="0.3937007874015748" header="0.1968503937007874" footer="0.1968503937007874"/>
  <pageSetup fitToHeight="5" fitToWidth="1" horizontalDpi="600" verticalDpi="600" orientation="landscape" paperSize="9" scale="8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sheetPr>
    <pageSetUpPr fitToPage="1"/>
  </sheetPr>
  <dimension ref="A2:AA131"/>
  <sheetViews>
    <sheetView zoomScaleSheetLayoutView="81" zoomScalePageLayoutView="0" workbookViewId="0" topLeftCell="A3">
      <pane xSplit="1" ySplit="30" topLeftCell="D35" activePane="bottomRight" state="frozen"/>
      <selection pane="topLeft" activeCell="A3" sqref="A3"/>
      <selection pane="topRight" activeCell="B3" sqref="B3"/>
      <selection pane="bottomLeft" activeCell="A33" sqref="A33"/>
      <selection pane="bottomRight" activeCell="D65" sqref="D65"/>
    </sheetView>
  </sheetViews>
  <sheetFormatPr defaultColWidth="0.875" defaultRowHeight="12.75"/>
  <cols>
    <col min="1" max="1" width="17.75390625" style="7" customWidth="1"/>
    <col min="2" max="2" width="26.25390625" style="7" bestFit="1" customWidth="1"/>
    <col min="3" max="3" width="31.25390625" style="7" customWidth="1"/>
    <col min="4" max="4" width="8.125" style="7" customWidth="1"/>
    <col min="5" max="6" width="9.00390625" style="7" bestFit="1" customWidth="1"/>
    <col min="7" max="7" width="15.875" style="7" customWidth="1"/>
    <col min="8" max="8" width="7.25390625" style="7" bestFit="1" customWidth="1"/>
    <col min="9" max="12" width="5.25390625" style="7" bestFit="1" customWidth="1"/>
    <col min="13" max="14" width="4.875" style="7" bestFit="1" customWidth="1"/>
    <col min="15" max="15" width="9.375" style="7" bestFit="1" customWidth="1"/>
    <col min="16" max="16" width="7.25390625" style="7" bestFit="1" customWidth="1"/>
    <col min="17" max="18" width="5.25390625" style="7" bestFit="1" customWidth="1"/>
    <col min="19" max="19" width="9.625" style="7" bestFit="1" customWidth="1"/>
    <col min="20" max="20" width="5.25390625" style="7" bestFit="1" customWidth="1"/>
    <col min="21" max="22" width="6.125" style="7" bestFit="1" customWidth="1"/>
    <col min="23" max="23" width="9.375" style="7" bestFit="1" customWidth="1"/>
    <col min="24" max="25" width="4.875" style="7" bestFit="1" customWidth="1"/>
    <col min="26" max="26" width="9.375" style="7" bestFit="1" customWidth="1"/>
    <col min="27" max="27" width="9.75390625" style="7" customWidth="1"/>
    <col min="28" max="16384" width="0.875" style="7" customWidth="1"/>
  </cols>
  <sheetData>
    <row r="1" ht="3" customHeight="1"/>
    <row r="2" spans="1:27" s="3" customFormat="1" ht="27.75" customHeight="1">
      <c r="A2" s="43" t="s">
        <v>110</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s="3" customFormat="1" ht="18" customHeight="1">
      <c r="A3" s="85" t="s">
        <v>0</v>
      </c>
      <c r="B3" s="86"/>
      <c r="C3" s="86"/>
      <c r="D3" s="86"/>
      <c r="E3" s="86"/>
      <c r="F3" s="86"/>
      <c r="G3" s="86"/>
      <c r="H3" s="86"/>
      <c r="I3" s="86"/>
      <c r="J3" s="86"/>
      <c r="K3" s="86"/>
      <c r="L3" s="86"/>
      <c r="M3" s="86"/>
      <c r="N3" s="86"/>
      <c r="O3" s="86"/>
      <c r="P3" s="86"/>
      <c r="Q3" s="86"/>
      <c r="R3" s="86"/>
      <c r="S3" s="86"/>
      <c r="T3" s="86"/>
      <c r="U3" s="86"/>
      <c r="V3" s="86"/>
      <c r="W3" s="86"/>
      <c r="X3" s="86"/>
      <c r="Y3" s="86"/>
      <c r="Z3" s="86"/>
      <c r="AA3" s="86"/>
    </row>
    <row r="4" spans="1:27" s="9" customFormat="1" ht="18" customHeight="1">
      <c r="A4" s="73" t="s">
        <v>111</v>
      </c>
      <c r="B4" s="89" t="s">
        <v>112</v>
      </c>
      <c r="C4" s="89" t="s">
        <v>113</v>
      </c>
      <c r="D4" s="89" t="s">
        <v>244</v>
      </c>
      <c r="E4" s="73" t="s">
        <v>117</v>
      </c>
      <c r="F4" s="74"/>
      <c r="G4" s="43" t="s">
        <v>128</v>
      </c>
      <c r="H4" s="44"/>
      <c r="I4" s="44"/>
      <c r="J4" s="44"/>
      <c r="K4" s="44"/>
      <c r="L4" s="44"/>
      <c r="M4" s="44"/>
      <c r="N4" s="44"/>
      <c r="O4" s="44"/>
      <c r="P4" s="44"/>
      <c r="Q4" s="44"/>
      <c r="R4" s="44"/>
      <c r="S4" s="44"/>
      <c r="T4" s="44"/>
      <c r="U4" s="44"/>
      <c r="V4" s="44"/>
      <c r="W4" s="44"/>
      <c r="X4" s="44"/>
      <c r="Y4" s="44"/>
      <c r="Z4" s="44"/>
      <c r="AA4" s="104" t="s">
        <v>133</v>
      </c>
    </row>
    <row r="5" spans="1:27" s="9" customFormat="1" ht="26.25" customHeight="1">
      <c r="A5" s="77"/>
      <c r="B5" s="103"/>
      <c r="C5" s="103"/>
      <c r="D5" s="103"/>
      <c r="E5" s="77"/>
      <c r="F5" s="78"/>
      <c r="G5" s="73" t="s">
        <v>124</v>
      </c>
      <c r="H5" s="43" t="s">
        <v>129</v>
      </c>
      <c r="I5" s="44"/>
      <c r="J5" s="44"/>
      <c r="K5" s="44"/>
      <c r="L5" s="44"/>
      <c r="M5" s="44"/>
      <c r="N5" s="44"/>
      <c r="O5" s="44"/>
      <c r="P5" s="43" t="s">
        <v>130</v>
      </c>
      <c r="Q5" s="44"/>
      <c r="R5" s="44"/>
      <c r="S5" s="44"/>
      <c r="T5" s="44"/>
      <c r="U5" s="44"/>
      <c r="V5" s="44"/>
      <c r="W5" s="44"/>
      <c r="X5" s="73" t="s">
        <v>127</v>
      </c>
      <c r="Y5" s="74"/>
      <c r="Z5" s="74"/>
      <c r="AA5" s="107"/>
    </row>
    <row r="6" spans="1:27" s="9" customFormat="1" ht="37.5" customHeight="1">
      <c r="A6" s="77"/>
      <c r="B6" s="103"/>
      <c r="C6" s="103"/>
      <c r="D6" s="103"/>
      <c r="E6" s="77"/>
      <c r="F6" s="78"/>
      <c r="G6" s="77"/>
      <c r="H6" s="43" t="s">
        <v>126</v>
      </c>
      <c r="I6" s="44"/>
      <c r="J6" s="44"/>
      <c r="K6" s="44"/>
      <c r="L6" s="44"/>
      <c r="M6" s="43" t="s">
        <v>125</v>
      </c>
      <c r="N6" s="44"/>
      <c r="O6" s="44"/>
      <c r="P6" s="43" t="s">
        <v>126</v>
      </c>
      <c r="Q6" s="44"/>
      <c r="R6" s="44"/>
      <c r="S6" s="44"/>
      <c r="T6" s="44"/>
      <c r="U6" s="43" t="s">
        <v>125</v>
      </c>
      <c r="V6" s="44"/>
      <c r="W6" s="44"/>
      <c r="X6" s="75"/>
      <c r="Y6" s="76"/>
      <c r="Z6" s="76"/>
      <c r="AA6" s="105"/>
    </row>
    <row r="7" spans="1:27" s="9" customFormat="1" ht="20.25" customHeight="1">
      <c r="A7" s="77"/>
      <c r="B7" s="103"/>
      <c r="C7" s="103"/>
      <c r="D7" s="103"/>
      <c r="E7" s="75"/>
      <c r="F7" s="76"/>
      <c r="G7" s="77"/>
      <c r="H7" s="89" t="s">
        <v>174</v>
      </c>
      <c r="I7" s="89" t="s">
        <v>118</v>
      </c>
      <c r="J7" s="89" t="s">
        <v>119</v>
      </c>
      <c r="K7" s="89" t="s">
        <v>120</v>
      </c>
      <c r="L7" s="89" t="s">
        <v>121</v>
      </c>
      <c r="M7" s="89" t="s">
        <v>122</v>
      </c>
      <c r="N7" s="89" t="s">
        <v>115</v>
      </c>
      <c r="O7" s="89" t="s">
        <v>123</v>
      </c>
      <c r="P7" s="89" t="s">
        <v>175</v>
      </c>
      <c r="Q7" s="89" t="s">
        <v>118</v>
      </c>
      <c r="R7" s="89" t="s">
        <v>119</v>
      </c>
      <c r="S7" s="89" t="s">
        <v>120</v>
      </c>
      <c r="T7" s="89" t="s">
        <v>121</v>
      </c>
      <c r="U7" s="89" t="s">
        <v>122</v>
      </c>
      <c r="V7" s="89" t="s">
        <v>115</v>
      </c>
      <c r="W7" s="89" t="s">
        <v>123</v>
      </c>
      <c r="X7" s="89" t="s">
        <v>122</v>
      </c>
      <c r="Y7" s="89" t="s">
        <v>115</v>
      </c>
      <c r="Z7" s="89" t="s">
        <v>123</v>
      </c>
      <c r="AA7" s="104"/>
    </row>
    <row r="8" spans="1:27" s="9" customFormat="1" ht="42.75" customHeight="1">
      <c r="A8" s="75"/>
      <c r="B8" s="90"/>
      <c r="C8" s="90"/>
      <c r="D8" s="90"/>
      <c r="E8" s="20" t="s">
        <v>114</v>
      </c>
      <c r="F8" s="20" t="s">
        <v>116</v>
      </c>
      <c r="G8" s="75"/>
      <c r="H8" s="90"/>
      <c r="I8" s="90"/>
      <c r="J8" s="90"/>
      <c r="K8" s="90"/>
      <c r="L8" s="90"/>
      <c r="M8" s="90"/>
      <c r="N8" s="90"/>
      <c r="O8" s="90"/>
      <c r="P8" s="90"/>
      <c r="Q8" s="90"/>
      <c r="R8" s="90"/>
      <c r="S8" s="90"/>
      <c r="T8" s="90"/>
      <c r="U8" s="90"/>
      <c r="V8" s="90"/>
      <c r="W8" s="90"/>
      <c r="X8" s="90"/>
      <c r="Y8" s="90"/>
      <c r="Z8" s="90"/>
      <c r="AA8" s="105"/>
    </row>
    <row r="9" spans="1:27" s="5" customFormat="1" ht="10.5" customHeight="1">
      <c r="A9" s="18">
        <v>1</v>
      </c>
      <c r="B9" s="17">
        <v>2</v>
      </c>
      <c r="C9" s="17">
        <v>3</v>
      </c>
      <c r="D9" s="17">
        <v>4</v>
      </c>
      <c r="E9" s="17">
        <v>5</v>
      </c>
      <c r="F9" s="17">
        <v>6</v>
      </c>
      <c r="G9" s="17">
        <v>7</v>
      </c>
      <c r="H9" s="17">
        <v>8</v>
      </c>
      <c r="I9" s="17">
        <v>9</v>
      </c>
      <c r="J9" s="17">
        <v>10</v>
      </c>
      <c r="K9" s="17">
        <v>11</v>
      </c>
      <c r="L9" s="17">
        <v>12</v>
      </c>
      <c r="M9" s="17">
        <v>13</v>
      </c>
      <c r="N9" s="17">
        <v>14</v>
      </c>
      <c r="O9" s="17">
        <v>15</v>
      </c>
      <c r="P9" s="17">
        <v>16</v>
      </c>
      <c r="Q9" s="17">
        <v>17</v>
      </c>
      <c r="R9" s="17">
        <v>18</v>
      </c>
      <c r="S9" s="17">
        <v>19</v>
      </c>
      <c r="T9" s="17">
        <v>20</v>
      </c>
      <c r="U9" s="17">
        <v>21</v>
      </c>
      <c r="V9" s="17">
        <v>22</v>
      </c>
      <c r="W9" s="17">
        <v>23</v>
      </c>
      <c r="X9" s="17">
        <v>24</v>
      </c>
      <c r="Y9" s="17">
        <v>25</v>
      </c>
      <c r="Z9" s="17">
        <v>26</v>
      </c>
      <c r="AA9" s="18">
        <v>27</v>
      </c>
    </row>
    <row r="10" spans="1:27" s="6" customFormat="1" ht="18" customHeight="1" hidden="1">
      <c r="A10" s="85" t="s">
        <v>131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row>
    <row r="11" spans="1:27" s="6" customFormat="1" ht="12.75" customHeight="1" hidden="1">
      <c r="A11" s="95" t="s">
        <v>132</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row>
    <row r="12" spans="1:27" s="6" customFormat="1" ht="12.75" customHeight="1" hidden="1">
      <c r="A12" s="22"/>
      <c r="B12" s="23"/>
      <c r="C12" s="21"/>
      <c r="D12" s="23"/>
      <c r="E12" s="21"/>
      <c r="F12" s="21"/>
      <c r="G12" s="21"/>
      <c r="H12" s="21"/>
      <c r="I12" s="21"/>
      <c r="J12" s="21"/>
      <c r="K12" s="21"/>
      <c r="L12" s="21"/>
      <c r="M12" s="24"/>
      <c r="N12" s="24"/>
      <c r="O12" s="24"/>
      <c r="P12" s="21"/>
      <c r="Q12" s="21"/>
      <c r="R12" s="21"/>
      <c r="S12" s="21"/>
      <c r="T12" s="21"/>
      <c r="U12" s="24"/>
      <c r="V12" s="24"/>
      <c r="W12" s="24"/>
      <c r="X12" s="24"/>
      <c r="Y12" s="24"/>
      <c r="Z12" s="24"/>
      <c r="AA12" s="23"/>
    </row>
    <row r="13" spans="1:27" s="6" customFormat="1" ht="12.75" customHeight="1" hidden="1">
      <c r="A13" s="95" t="s">
        <v>9</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row>
    <row r="14" spans="1:27" s="6" customFormat="1" ht="12.75" customHeight="1" hidden="1">
      <c r="A14" s="22"/>
      <c r="B14" s="23"/>
      <c r="C14" s="21"/>
      <c r="D14" s="23"/>
      <c r="E14" s="21"/>
      <c r="F14" s="21"/>
      <c r="G14" s="21"/>
      <c r="H14" s="21"/>
      <c r="I14" s="21"/>
      <c r="J14" s="21"/>
      <c r="K14" s="21"/>
      <c r="L14" s="21"/>
      <c r="M14" s="24"/>
      <c r="N14" s="24"/>
      <c r="O14" s="24"/>
      <c r="P14" s="21"/>
      <c r="Q14" s="21"/>
      <c r="R14" s="21"/>
      <c r="S14" s="21"/>
      <c r="T14" s="21"/>
      <c r="U14" s="24"/>
      <c r="V14" s="24"/>
      <c r="W14" s="24"/>
      <c r="X14" s="24"/>
      <c r="Y14" s="24"/>
      <c r="Z14" s="24"/>
      <c r="AA14" s="23"/>
    </row>
    <row r="15" spans="1:27" s="6" customFormat="1" ht="12.75" customHeight="1" hidden="1">
      <c r="A15" s="95" t="s">
        <v>10</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row>
    <row r="16" spans="1:27" s="6" customFormat="1" ht="12.75" customHeight="1" hidden="1">
      <c r="A16" s="22"/>
      <c r="B16" s="23"/>
      <c r="C16" s="21"/>
      <c r="D16" s="23"/>
      <c r="E16" s="21"/>
      <c r="F16" s="21"/>
      <c r="G16" s="21"/>
      <c r="H16" s="21"/>
      <c r="I16" s="21"/>
      <c r="J16" s="21"/>
      <c r="K16" s="21"/>
      <c r="L16" s="21"/>
      <c r="M16" s="24"/>
      <c r="N16" s="24"/>
      <c r="O16" s="24"/>
      <c r="P16" s="21"/>
      <c r="Q16" s="21"/>
      <c r="R16" s="21"/>
      <c r="S16" s="21"/>
      <c r="T16" s="21"/>
      <c r="U16" s="24"/>
      <c r="V16" s="24"/>
      <c r="W16" s="24"/>
      <c r="X16" s="24"/>
      <c r="Y16" s="24"/>
      <c r="Z16" s="24"/>
      <c r="AA16" s="23"/>
    </row>
    <row r="17" spans="1:27" s="6" customFormat="1" ht="12.75" customHeight="1" hidden="1">
      <c r="A17" s="95" t="s">
        <v>11</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row>
    <row r="18" spans="1:27" s="6" customFormat="1" ht="12.75" customHeight="1" hidden="1">
      <c r="A18" s="22"/>
      <c r="B18" s="23"/>
      <c r="C18" s="21"/>
      <c r="D18" s="23"/>
      <c r="E18" s="21"/>
      <c r="F18" s="21"/>
      <c r="G18" s="21"/>
      <c r="H18" s="21"/>
      <c r="I18" s="21"/>
      <c r="J18" s="21"/>
      <c r="K18" s="21"/>
      <c r="L18" s="21"/>
      <c r="M18" s="24"/>
      <c r="N18" s="24"/>
      <c r="O18" s="24"/>
      <c r="P18" s="21"/>
      <c r="Q18" s="21"/>
      <c r="R18" s="21"/>
      <c r="S18" s="21"/>
      <c r="T18" s="21"/>
      <c r="U18" s="24"/>
      <c r="V18" s="24"/>
      <c r="W18" s="24"/>
      <c r="X18" s="24"/>
      <c r="Y18" s="24"/>
      <c r="Z18" s="24"/>
      <c r="AA18" s="23"/>
    </row>
    <row r="19" spans="1:27" s="6" customFormat="1" ht="12.75" customHeight="1" hidden="1">
      <c r="A19" s="95" t="s">
        <v>12</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row>
    <row r="20" spans="1:27" s="6" customFormat="1" ht="12.75" customHeight="1" hidden="1">
      <c r="A20" s="22"/>
      <c r="B20" s="23"/>
      <c r="C20" s="21"/>
      <c r="D20" s="23"/>
      <c r="E20" s="21"/>
      <c r="F20" s="21"/>
      <c r="G20" s="21"/>
      <c r="H20" s="21"/>
      <c r="I20" s="21"/>
      <c r="J20" s="21"/>
      <c r="K20" s="21"/>
      <c r="L20" s="21"/>
      <c r="M20" s="24"/>
      <c r="N20" s="24"/>
      <c r="O20" s="24"/>
      <c r="P20" s="21"/>
      <c r="Q20" s="21"/>
      <c r="R20" s="21"/>
      <c r="S20" s="21"/>
      <c r="T20" s="21"/>
      <c r="U20" s="24"/>
      <c r="V20" s="24"/>
      <c r="W20" s="24"/>
      <c r="X20" s="24"/>
      <c r="Y20" s="24"/>
      <c r="Z20" s="24"/>
      <c r="AA20" s="23"/>
    </row>
    <row r="21" spans="1:27" s="6" customFormat="1" ht="18" customHeight="1">
      <c r="A21" s="85" t="s">
        <v>134</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106"/>
    </row>
    <row r="22" spans="1:27" s="6" customFormat="1" ht="12.75" customHeight="1">
      <c r="A22" s="95" t="s">
        <v>29</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108"/>
    </row>
    <row r="23" spans="1:27" s="6" customFormat="1" ht="12.75" customHeight="1">
      <c r="A23" s="22"/>
      <c r="B23" s="23"/>
      <c r="C23" s="21"/>
      <c r="D23" s="23"/>
      <c r="E23" s="21"/>
      <c r="F23" s="21"/>
      <c r="G23" s="21"/>
      <c r="H23" s="21"/>
      <c r="I23" s="21"/>
      <c r="J23" s="21"/>
      <c r="K23" s="21"/>
      <c r="L23" s="21"/>
      <c r="M23" s="24"/>
      <c r="N23" s="24"/>
      <c r="O23" s="24"/>
      <c r="P23" s="21"/>
      <c r="Q23" s="21"/>
      <c r="R23" s="21"/>
      <c r="S23" s="21"/>
      <c r="T23" s="21"/>
      <c r="U23" s="24"/>
      <c r="V23" s="24"/>
      <c r="W23" s="24"/>
      <c r="X23" s="24"/>
      <c r="Y23" s="24"/>
      <c r="Z23" s="24"/>
      <c r="AA23" s="14"/>
    </row>
    <row r="24" spans="1:27" s="6" customFormat="1" ht="12.75" customHeight="1" hidden="1">
      <c r="A24" s="95" t="s">
        <v>135</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row>
    <row r="25" spans="1:27" s="6" customFormat="1" ht="12.75" customHeight="1" hidden="1">
      <c r="A25" s="22"/>
      <c r="B25" s="23"/>
      <c r="C25" s="21"/>
      <c r="D25" s="23"/>
      <c r="E25" s="21"/>
      <c r="F25" s="21"/>
      <c r="G25" s="21"/>
      <c r="H25" s="21"/>
      <c r="I25" s="21"/>
      <c r="J25" s="21"/>
      <c r="K25" s="21"/>
      <c r="L25" s="21"/>
      <c r="M25" s="24"/>
      <c r="N25" s="24"/>
      <c r="O25" s="24"/>
      <c r="P25" s="21"/>
      <c r="Q25" s="21"/>
      <c r="R25" s="21"/>
      <c r="S25" s="21"/>
      <c r="T25" s="21"/>
      <c r="U25" s="24"/>
      <c r="V25" s="24"/>
      <c r="W25" s="24"/>
      <c r="X25" s="24"/>
      <c r="Y25" s="24"/>
      <c r="Z25" s="24"/>
      <c r="AA25" s="23"/>
    </row>
    <row r="26" spans="1:27" s="6" customFormat="1" ht="12.75" customHeight="1" hidden="1">
      <c r="A26" s="95" t="s">
        <v>136</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row>
    <row r="27" spans="1:27" s="6" customFormat="1" ht="12.75" customHeight="1" hidden="1">
      <c r="A27" s="22"/>
      <c r="B27" s="23"/>
      <c r="C27" s="21"/>
      <c r="D27" s="23"/>
      <c r="E27" s="21"/>
      <c r="F27" s="21"/>
      <c r="G27" s="21"/>
      <c r="H27" s="21"/>
      <c r="I27" s="21"/>
      <c r="J27" s="21"/>
      <c r="K27" s="21"/>
      <c r="L27" s="21"/>
      <c r="M27" s="24"/>
      <c r="N27" s="24"/>
      <c r="O27" s="24"/>
      <c r="P27" s="21"/>
      <c r="Q27" s="21"/>
      <c r="R27" s="21"/>
      <c r="S27" s="21"/>
      <c r="T27" s="21"/>
      <c r="U27" s="24"/>
      <c r="V27" s="24"/>
      <c r="W27" s="24"/>
      <c r="X27" s="24"/>
      <c r="Y27" s="24"/>
      <c r="Z27" s="24"/>
      <c r="AA27" s="23"/>
    </row>
    <row r="28" spans="1:27" s="6" customFormat="1" ht="24.75" customHeight="1" hidden="1">
      <c r="A28" s="109" t="s">
        <v>137</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row>
    <row r="29" spans="1:27" s="6" customFormat="1" ht="12.75" customHeight="1" hidden="1">
      <c r="A29" s="22"/>
      <c r="B29" s="23"/>
      <c r="C29" s="21"/>
      <c r="D29" s="23"/>
      <c r="E29" s="21"/>
      <c r="F29" s="21"/>
      <c r="G29" s="21"/>
      <c r="H29" s="21"/>
      <c r="I29" s="21"/>
      <c r="J29" s="21"/>
      <c r="K29" s="21"/>
      <c r="L29" s="21"/>
      <c r="M29" s="24"/>
      <c r="N29" s="24"/>
      <c r="O29" s="24"/>
      <c r="P29" s="21"/>
      <c r="Q29" s="21"/>
      <c r="R29" s="21"/>
      <c r="S29" s="21"/>
      <c r="T29" s="21"/>
      <c r="U29" s="24"/>
      <c r="V29" s="24"/>
      <c r="W29" s="24"/>
      <c r="X29" s="24"/>
      <c r="Y29" s="24"/>
      <c r="Z29" s="24"/>
      <c r="AA29" s="23"/>
    </row>
    <row r="30" spans="1:27" s="6" customFormat="1" ht="12.75" customHeight="1" hidden="1">
      <c r="A30" s="95" t="s">
        <v>138</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row>
    <row r="31" spans="1:27" s="6" customFormat="1" ht="12.75" customHeight="1" hidden="1">
      <c r="A31" s="22"/>
      <c r="B31" s="23"/>
      <c r="C31" s="21"/>
      <c r="D31" s="23"/>
      <c r="E31" s="21"/>
      <c r="F31" s="21"/>
      <c r="G31" s="21"/>
      <c r="H31" s="21"/>
      <c r="I31" s="21"/>
      <c r="J31" s="21"/>
      <c r="K31" s="21"/>
      <c r="L31" s="21"/>
      <c r="M31" s="24"/>
      <c r="N31" s="24"/>
      <c r="O31" s="24"/>
      <c r="P31" s="21"/>
      <c r="Q31" s="21"/>
      <c r="R31" s="21"/>
      <c r="S31" s="21"/>
      <c r="T31" s="21"/>
      <c r="U31" s="24"/>
      <c r="V31" s="24"/>
      <c r="W31" s="24"/>
      <c r="X31" s="24"/>
      <c r="Y31" s="24"/>
      <c r="Z31" s="24"/>
      <c r="AA31" s="23"/>
    </row>
    <row r="32" spans="1:27" s="6" customFormat="1" ht="12.75" customHeight="1">
      <c r="A32" s="111" t="s">
        <v>139</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3"/>
    </row>
    <row r="33" spans="1:27" s="6" customFormat="1" ht="30.75" customHeight="1">
      <c r="A33" s="97" t="s">
        <v>176</v>
      </c>
      <c r="B33" s="99" t="s">
        <v>213</v>
      </c>
      <c r="C33" s="29" t="s">
        <v>269</v>
      </c>
      <c r="D33" s="87">
        <v>90</v>
      </c>
      <c r="E33" s="37">
        <v>43100</v>
      </c>
      <c r="F33" s="37">
        <v>43100</v>
      </c>
      <c r="G33" s="32" t="s">
        <v>278</v>
      </c>
      <c r="H33" s="32"/>
      <c r="I33" s="32"/>
      <c r="J33" s="32"/>
      <c r="K33" s="32"/>
      <c r="L33" s="32"/>
      <c r="M33" s="32"/>
      <c r="N33" s="32"/>
      <c r="O33" s="32"/>
      <c r="P33" s="36" t="s">
        <v>214</v>
      </c>
      <c r="Q33" s="36" t="s">
        <v>194</v>
      </c>
      <c r="R33" s="36" t="s">
        <v>195</v>
      </c>
      <c r="S33" s="32">
        <v>3610770360</v>
      </c>
      <c r="T33" s="32">
        <v>110</v>
      </c>
      <c r="U33" s="32">
        <v>835</v>
      </c>
      <c r="V33" s="32">
        <v>411.6</v>
      </c>
      <c r="W33" s="32">
        <f>V33-U33</f>
        <v>-423.4</v>
      </c>
      <c r="X33" s="32"/>
      <c r="Y33" s="32"/>
      <c r="Z33" s="32"/>
      <c r="AA33" s="91"/>
    </row>
    <row r="34" spans="1:27" s="6" customFormat="1" ht="30.75" customHeight="1">
      <c r="A34" s="98"/>
      <c r="B34" s="100"/>
      <c r="C34" s="29" t="s">
        <v>270</v>
      </c>
      <c r="D34" s="88"/>
      <c r="E34" s="37">
        <v>43100</v>
      </c>
      <c r="F34" s="37">
        <v>43100</v>
      </c>
      <c r="G34" s="32" t="s">
        <v>278</v>
      </c>
      <c r="H34" s="32"/>
      <c r="I34" s="32"/>
      <c r="J34" s="32"/>
      <c r="K34" s="32"/>
      <c r="L34" s="32"/>
      <c r="M34" s="32"/>
      <c r="N34" s="32"/>
      <c r="O34" s="32"/>
      <c r="P34" s="36" t="s">
        <v>214</v>
      </c>
      <c r="Q34" s="36" t="s">
        <v>194</v>
      </c>
      <c r="R34" s="36" t="s">
        <v>195</v>
      </c>
      <c r="S34" s="32">
        <v>3610705970</v>
      </c>
      <c r="T34" s="32">
        <v>110</v>
      </c>
      <c r="U34" s="32">
        <v>1101.4</v>
      </c>
      <c r="V34" s="32">
        <v>605</v>
      </c>
      <c r="W34" s="32">
        <f aca="true" t="shared" si="0" ref="W34:W64">V34-U34</f>
        <v>-496.4000000000001</v>
      </c>
      <c r="X34" s="32"/>
      <c r="Y34" s="32"/>
      <c r="Z34" s="32"/>
      <c r="AA34" s="92"/>
    </row>
    <row r="35" spans="1:27" s="38" customFormat="1" ht="30.75" customHeight="1">
      <c r="A35" s="101" t="s">
        <v>177</v>
      </c>
      <c r="B35" s="91" t="s">
        <v>222</v>
      </c>
      <c r="C35" s="32" t="s">
        <v>261</v>
      </c>
      <c r="D35" s="87">
        <v>95.9</v>
      </c>
      <c r="E35" s="37">
        <v>43100</v>
      </c>
      <c r="F35" s="37">
        <v>43100</v>
      </c>
      <c r="G35" s="32" t="s">
        <v>278</v>
      </c>
      <c r="H35" s="32"/>
      <c r="I35" s="32"/>
      <c r="J35" s="32"/>
      <c r="K35" s="32"/>
      <c r="L35" s="32"/>
      <c r="M35" s="32"/>
      <c r="N35" s="32"/>
      <c r="O35" s="32"/>
      <c r="P35" s="36" t="s">
        <v>223</v>
      </c>
      <c r="Q35" s="36" t="s">
        <v>194</v>
      </c>
      <c r="R35" s="36" t="s">
        <v>195</v>
      </c>
      <c r="S35" s="32">
        <v>3710705970</v>
      </c>
      <c r="T35" s="32">
        <v>110</v>
      </c>
      <c r="U35" s="32">
        <v>250.9</v>
      </c>
      <c r="V35" s="32">
        <v>112.2</v>
      </c>
      <c r="W35" s="32">
        <f t="shared" si="0"/>
        <v>-138.7</v>
      </c>
      <c r="X35" s="32"/>
      <c r="Y35" s="32"/>
      <c r="Z35" s="32"/>
      <c r="AA35" s="91"/>
    </row>
    <row r="36" spans="1:27" s="38" customFormat="1" ht="30.75" customHeight="1">
      <c r="A36" s="102"/>
      <c r="B36" s="92"/>
      <c r="C36" s="32" t="s">
        <v>262</v>
      </c>
      <c r="D36" s="88"/>
      <c r="E36" s="37">
        <v>43100</v>
      </c>
      <c r="F36" s="37">
        <v>43100</v>
      </c>
      <c r="G36" s="32" t="s">
        <v>278</v>
      </c>
      <c r="H36" s="32"/>
      <c r="I36" s="32"/>
      <c r="J36" s="32"/>
      <c r="K36" s="32"/>
      <c r="L36" s="32"/>
      <c r="M36" s="32"/>
      <c r="N36" s="32"/>
      <c r="O36" s="32"/>
      <c r="P36" s="36" t="s">
        <v>223</v>
      </c>
      <c r="Q36" s="36" t="s">
        <v>194</v>
      </c>
      <c r="R36" s="36" t="s">
        <v>195</v>
      </c>
      <c r="S36" s="32">
        <v>3710770360</v>
      </c>
      <c r="T36" s="32">
        <v>110</v>
      </c>
      <c r="U36" s="32">
        <v>272</v>
      </c>
      <c r="V36" s="32">
        <v>113.9</v>
      </c>
      <c r="W36" s="32">
        <f t="shared" si="0"/>
        <v>-158.1</v>
      </c>
      <c r="X36" s="32"/>
      <c r="Y36" s="32"/>
      <c r="Z36" s="32"/>
      <c r="AA36" s="92"/>
    </row>
    <row r="37" spans="1:27" s="6" customFormat="1" ht="30.75" customHeight="1">
      <c r="A37" s="101" t="s">
        <v>178</v>
      </c>
      <c r="B37" s="91" t="s">
        <v>224</v>
      </c>
      <c r="C37" s="32" t="s">
        <v>274</v>
      </c>
      <c r="D37" s="87">
        <v>90</v>
      </c>
      <c r="E37" s="37">
        <v>43100</v>
      </c>
      <c r="F37" s="37">
        <v>43100</v>
      </c>
      <c r="G37" s="32" t="s">
        <v>278</v>
      </c>
      <c r="H37" s="32"/>
      <c r="I37" s="32"/>
      <c r="J37" s="32"/>
      <c r="K37" s="32"/>
      <c r="L37" s="32"/>
      <c r="M37" s="32"/>
      <c r="N37" s="32"/>
      <c r="O37" s="32"/>
      <c r="P37" s="36" t="s">
        <v>226</v>
      </c>
      <c r="Q37" s="36" t="s">
        <v>194</v>
      </c>
      <c r="R37" s="36" t="s">
        <v>195</v>
      </c>
      <c r="S37" s="32">
        <v>3810770360</v>
      </c>
      <c r="T37" s="32">
        <v>110</v>
      </c>
      <c r="U37" s="32">
        <v>487</v>
      </c>
      <c r="V37" s="32">
        <v>215.3</v>
      </c>
      <c r="W37" s="32">
        <f t="shared" si="0"/>
        <v>-271.7</v>
      </c>
      <c r="X37" s="32"/>
      <c r="Y37" s="32"/>
      <c r="Z37" s="32"/>
      <c r="AA37" s="91"/>
    </row>
    <row r="38" spans="1:27" s="6" customFormat="1" ht="30.75" customHeight="1">
      <c r="A38" s="102"/>
      <c r="B38" s="92"/>
      <c r="C38" s="32" t="s">
        <v>275</v>
      </c>
      <c r="D38" s="88"/>
      <c r="E38" s="37">
        <v>43100</v>
      </c>
      <c r="F38" s="37">
        <v>43100</v>
      </c>
      <c r="G38" s="32" t="s">
        <v>278</v>
      </c>
      <c r="H38" s="32"/>
      <c r="I38" s="32"/>
      <c r="J38" s="32"/>
      <c r="K38" s="32"/>
      <c r="L38" s="32"/>
      <c r="M38" s="32"/>
      <c r="N38" s="32"/>
      <c r="O38" s="32"/>
      <c r="P38" s="36" t="s">
        <v>226</v>
      </c>
      <c r="Q38" s="36" t="s">
        <v>194</v>
      </c>
      <c r="R38" s="36" t="s">
        <v>195</v>
      </c>
      <c r="S38" s="32">
        <v>3810705970</v>
      </c>
      <c r="T38" s="32">
        <v>110</v>
      </c>
      <c r="U38" s="32">
        <v>719.8</v>
      </c>
      <c r="V38" s="32">
        <v>65.9</v>
      </c>
      <c r="W38" s="32">
        <f t="shared" si="0"/>
        <v>-653.9</v>
      </c>
      <c r="X38" s="32"/>
      <c r="Y38" s="32"/>
      <c r="Z38" s="32"/>
      <c r="AA38" s="92"/>
    </row>
    <row r="39" spans="1:27" s="6" customFormat="1" ht="40.5" customHeight="1">
      <c r="A39" s="97" t="s">
        <v>179</v>
      </c>
      <c r="B39" s="99" t="s">
        <v>239</v>
      </c>
      <c r="C39" s="32" t="s">
        <v>271</v>
      </c>
      <c r="D39" s="87">
        <v>94.7</v>
      </c>
      <c r="E39" s="37">
        <v>43100</v>
      </c>
      <c r="F39" s="37">
        <v>43100</v>
      </c>
      <c r="G39" s="32" t="s">
        <v>278</v>
      </c>
      <c r="H39" s="32"/>
      <c r="I39" s="32"/>
      <c r="J39" s="32"/>
      <c r="K39" s="32"/>
      <c r="L39" s="32"/>
      <c r="M39" s="32"/>
      <c r="N39" s="32"/>
      <c r="O39" s="32"/>
      <c r="P39" s="36" t="s">
        <v>241</v>
      </c>
      <c r="Q39" s="36" t="s">
        <v>194</v>
      </c>
      <c r="R39" s="36" t="s">
        <v>195</v>
      </c>
      <c r="S39" s="32">
        <v>3910705970</v>
      </c>
      <c r="T39" s="32">
        <v>110</v>
      </c>
      <c r="U39" s="32">
        <v>1967</v>
      </c>
      <c r="V39" s="32">
        <v>1101.3</v>
      </c>
      <c r="W39" s="32">
        <f t="shared" si="0"/>
        <v>-865.7</v>
      </c>
      <c r="X39" s="32"/>
      <c r="Y39" s="32"/>
      <c r="Z39" s="32"/>
      <c r="AA39" s="91"/>
    </row>
    <row r="40" spans="1:27" s="6" customFormat="1" ht="40.5" customHeight="1">
      <c r="A40" s="98"/>
      <c r="B40" s="100"/>
      <c r="C40" s="32" t="s">
        <v>272</v>
      </c>
      <c r="D40" s="88"/>
      <c r="E40" s="37">
        <v>43100</v>
      </c>
      <c r="F40" s="37">
        <v>43100</v>
      </c>
      <c r="G40" s="32" t="s">
        <v>278</v>
      </c>
      <c r="H40" s="32"/>
      <c r="I40" s="32"/>
      <c r="J40" s="32"/>
      <c r="K40" s="32"/>
      <c r="L40" s="32"/>
      <c r="M40" s="32"/>
      <c r="N40" s="32"/>
      <c r="O40" s="32"/>
      <c r="P40" s="36" t="s">
        <v>241</v>
      </c>
      <c r="Q40" s="36" t="s">
        <v>194</v>
      </c>
      <c r="R40" s="36" t="s">
        <v>195</v>
      </c>
      <c r="S40" s="32">
        <v>3910770360</v>
      </c>
      <c r="T40" s="32">
        <v>110</v>
      </c>
      <c r="U40" s="32">
        <v>4920</v>
      </c>
      <c r="V40" s="32">
        <v>944.9</v>
      </c>
      <c r="W40" s="32">
        <f t="shared" si="0"/>
        <v>-3975.1</v>
      </c>
      <c r="X40" s="32"/>
      <c r="Y40" s="32"/>
      <c r="Z40" s="32"/>
      <c r="AA40" s="92"/>
    </row>
    <row r="41" spans="1:27" s="6" customFormat="1" ht="30.75" customHeight="1">
      <c r="A41" s="97" t="s">
        <v>180</v>
      </c>
      <c r="B41" s="99" t="s">
        <v>201</v>
      </c>
      <c r="C41" s="30" t="s">
        <v>253</v>
      </c>
      <c r="D41" s="91">
        <v>90</v>
      </c>
      <c r="E41" s="37">
        <v>43100</v>
      </c>
      <c r="F41" s="37">
        <v>43100</v>
      </c>
      <c r="G41" s="32" t="s">
        <v>278</v>
      </c>
      <c r="H41" s="32"/>
      <c r="I41" s="32"/>
      <c r="J41" s="32"/>
      <c r="K41" s="32"/>
      <c r="L41" s="32"/>
      <c r="M41" s="32"/>
      <c r="N41" s="32"/>
      <c r="O41" s="32"/>
      <c r="P41" s="36" t="s">
        <v>202</v>
      </c>
      <c r="Q41" s="36" t="s">
        <v>194</v>
      </c>
      <c r="R41" s="36" t="s">
        <v>195</v>
      </c>
      <c r="S41" s="32">
        <v>4010705970</v>
      </c>
      <c r="T41" s="35">
        <v>110</v>
      </c>
      <c r="U41" s="32">
        <v>568</v>
      </c>
      <c r="V41" s="32">
        <v>221.5</v>
      </c>
      <c r="W41" s="32">
        <f t="shared" si="0"/>
        <v>-346.5</v>
      </c>
      <c r="X41" s="32"/>
      <c r="Y41" s="32"/>
      <c r="Z41" s="32"/>
      <c r="AA41" s="91"/>
    </row>
    <row r="42" spans="1:27" s="6" customFormat="1" ht="30.75" customHeight="1">
      <c r="A42" s="98"/>
      <c r="B42" s="100"/>
      <c r="C42" s="29" t="s">
        <v>252</v>
      </c>
      <c r="D42" s="92"/>
      <c r="E42" s="37">
        <v>43100</v>
      </c>
      <c r="F42" s="37">
        <v>43100</v>
      </c>
      <c r="G42" s="32" t="s">
        <v>278</v>
      </c>
      <c r="H42" s="32"/>
      <c r="I42" s="32"/>
      <c r="J42" s="32"/>
      <c r="K42" s="32"/>
      <c r="L42" s="32"/>
      <c r="M42" s="32"/>
      <c r="N42" s="32"/>
      <c r="O42" s="32"/>
      <c r="P42" s="36" t="s">
        <v>202</v>
      </c>
      <c r="Q42" s="36" t="s">
        <v>194</v>
      </c>
      <c r="R42" s="36" t="s">
        <v>195</v>
      </c>
      <c r="S42" s="32">
        <v>4010770360</v>
      </c>
      <c r="T42" s="35">
        <v>110</v>
      </c>
      <c r="U42" s="32">
        <v>548</v>
      </c>
      <c r="V42" s="32">
        <v>214</v>
      </c>
      <c r="W42" s="32">
        <f t="shared" si="0"/>
        <v>-334</v>
      </c>
      <c r="X42" s="32"/>
      <c r="Y42" s="32"/>
      <c r="Z42" s="32"/>
      <c r="AA42" s="92"/>
    </row>
    <row r="43" spans="1:27" s="38" customFormat="1" ht="30.75" customHeight="1">
      <c r="A43" s="101" t="s">
        <v>181</v>
      </c>
      <c r="B43" s="91" t="s">
        <v>204</v>
      </c>
      <c r="C43" s="35" t="s">
        <v>258</v>
      </c>
      <c r="D43" s="87">
        <v>100</v>
      </c>
      <c r="E43" s="37">
        <v>43100</v>
      </c>
      <c r="F43" s="37">
        <v>43100</v>
      </c>
      <c r="G43" s="32" t="s">
        <v>278</v>
      </c>
      <c r="H43" s="32"/>
      <c r="I43" s="32"/>
      <c r="J43" s="32"/>
      <c r="K43" s="32"/>
      <c r="L43" s="32"/>
      <c r="M43" s="32"/>
      <c r="N43" s="32"/>
      <c r="O43" s="32"/>
      <c r="P43" s="36" t="s">
        <v>205</v>
      </c>
      <c r="Q43" s="36" t="s">
        <v>194</v>
      </c>
      <c r="R43" s="36" t="s">
        <v>195</v>
      </c>
      <c r="S43" s="32">
        <v>4110705970</v>
      </c>
      <c r="T43" s="32">
        <v>110</v>
      </c>
      <c r="U43" s="32">
        <v>280</v>
      </c>
      <c r="V43" s="32">
        <v>131.7</v>
      </c>
      <c r="W43" s="32">
        <f t="shared" si="0"/>
        <v>-148.3</v>
      </c>
      <c r="X43" s="32"/>
      <c r="Y43" s="32"/>
      <c r="Z43" s="32"/>
      <c r="AA43" s="91"/>
    </row>
    <row r="44" spans="1:27" s="38" customFormat="1" ht="30.75" customHeight="1">
      <c r="A44" s="102"/>
      <c r="B44" s="92"/>
      <c r="C44" s="32" t="s">
        <v>247</v>
      </c>
      <c r="D44" s="88"/>
      <c r="E44" s="37">
        <v>43100</v>
      </c>
      <c r="F44" s="37">
        <v>43100</v>
      </c>
      <c r="G44" s="32" t="s">
        <v>278</v>
      </c>
      <c r="H44" s="32"/>
      <c r="I44" s="32"/>
      <c r="J44" s="32"/>
      <c r="K44" s="32"/>
      <c r="L44" s="32"/>
      <c r="M44" s="32"/>
      <c r="N44" s="32"/>
      <c r="O44" s="32"/>
      <c r="P44" s="36" t="s">
        <v>205</v>
      </c>
      <c r="Q44" s="36" t="s">
        <v>194</v>
      </c>
      <c r="R44" s="36" t="s">
        <v>195</v>
      </c>
      <c r="S44" s="32">
        <v>4110770360</v>
      </c>
      <c r="T44" s="32">
        <v>110</v>
      </c>
      <c r="U44" s="32">
        <v>357</v>
      </c>
      <c r="V44" s="32">
        <v>137.5</v>
      </c>
      <c r="W44" s="32">
        <f t="shared" si="0"/>
        <v>-219.5</v>
      </c>
      <c r="X44" s="32"/>
      <c r="Y44" s="32"/>
      <c r="Z44" s="32"/>
      <c r="AA44" s="92"/>
    </row>
    <row r="45" spans="1:27" s="38" customFormat="1" ht="30.75" customHeight="1">
      <c r="A45" s="101" t="s">
        <v>182</v>
      </c>
      <c r="B45" s="91" t="s">
        <v>230</v>
      </c>
      <c r="C45" s="32" t="s">
        <v>245</v>
      </c>
      <c r="D45" s="87">
        <v>90</v>
      </c>
      <c r="E45" s="37">
        <v>43100</v>
      </c>
      <c r="F45" s="37">
        <v>43100</v>
      </c>
      <c r="G45" s="32" t="s">
        <v>278</v>
      </c>
      <c r="H45" s="32"/>
      <c r="I45" s="32"/>
      <c r="J45" s="32"/>
      <c r="K45" s="32"/>
      <c r="L45" s="32"/>
      <c r="M45" s="32"/>
      <c r="N45" s="32"/>
      <c r="O45" s="32"/>
      <c r="P45" s="36" t="s">
        <v>231</v>
      </c>
      <c r="Q45" s="36" t="s">
        <v>194</v>
      </c>
      <c r="R45" s="36" t="s">
        <v>195</v>
      </c>
      <c r="S45" s="32">
        <v>4210770360</v>
      </c>
      <c r="T45" s="32">
        <v>110</v>
      </c>
      <c r="U45" s="32">
        <v>451</v>
      </c>
      <c r="V45" s="32">
        <v>198.7</v>
      </c>
      <c r="W45" s="32">
        <f t="shared" si="0"/>
        <v>-252.3</v>
      </c>
      <c r="X45" s="32"/>
      <c r="Y45" s="32"/>
      <c r="Z45" s="32"/>
      <c r="AA45" s="91"/>
    </row>
    <row r="46" spans="1:27" s="38" customFormat="1" ht="30.75" customHeight="1">
      <c r="A46" s="102"/>
      <c r="B46" s="92"/>
      <c r="C46" s="32" t="s">
        <v>246</v>
      </c>
      <c r="D46" s="88"/>
      <c r="E46" s="37">
        <v>43100</v>
      </c>
      <c r="F46" s="37">
        <v>43100</v>
      </c>
      <c r="G46" s="32" t="s">
        <v>278</v>
      </c>
      <c r="H46" s="32"/>
      <c r="I46" s="32"/>
      <c r="J46" s="32"/>
      <c r="K46" s="32"/>
      <c r="L46" s="32"/>
      <c r="M46" s="32"/>
      <c r="N46" s="32"/>
      <c r="O46" s="32"/>
      <c r="P46" s="36" t="s">
        <v>231</v>
      </c>
      <c r="Q46" s="36" t="s">
        <v>194</v>
      </c>
      <c r="R46" s="36" t="s">
        <v>195</v>
      </c>
      <c r="S46" s="32">
        <v>4210705970</v>
      </c>
      <c r="T46" s="32">
        <v>110</v>
      </c>
      <c r="U46" s="32">
        <v>730.4</v>
      </c>
      <c r="V46" s="32">
        <v>175.2</v>
      </c>
      <c r="W46" s="32">
        <f t="shared" si="0"/>
        <v>-555.2</v>
      </c>
      <c r="X46" s="32"/>
      <c r="Y46" s="32"/>
      <c r="Z46" s="32"/>
      <c r="AA46" s="92"/>
    </row>
    <row r="47" spans="1:27" s="38" customFormat="1" ht="30.75" customHeight="1">
      <c r="A47" s="101" t="s">
        <v>183</v>
      </c>
      <c r="B47" s="91" t="s">
        <v>219</v>
      </c>
      <c r="C47" s="32" t="s">
        <v>248</v>
      </c>
      <c r="D47" s="87">
        <v>90</v>
      </c>
      <c r="E47" s="37">
        <v>43100</v>
      </c>
      <c r="F47" s="37">
        <v>43100</v>
      </c>
      <c r="G47" s="32" t="s">
        <v>278</v>
      </c>
      <c r="H47" s="32"/>
      <c r="I47" s="32"/>
      <c r="J47" s="32"/>
      <c r="K47" s="32"/>
      <c r="L47" s="32"/>
      <c r="M47" s="32"/>
      <c r="N47" s="32"/>
      <c r="O47" s="32"/>
      <c r="P47" s="36" t="s">
        <v>220</v>
      </c>
      <c r="Q47" s="36" t="s">
        <v>194</v>
      </c>
      <c r="R47" s="36" t="s">
        <v>195</v>
      </c>
      <c r="S47" s="32">
        <v>4310705970</v>
      </c>
      <c r="T47" s="32">
        <v>110</v>
      </c>
      <c r="U47" s="32">
        <v>725</v>
      </c>
      <c r="V47" s="32">
        <v>339.5</v>
      </c>
      <c r="W47" s="32">
        <f t="shared" si="0"/>
        <v>-385.5</v>
      </c>
      <c r="X47" s="32"/>
      <c r="Y47" s="32"/>
      <c r="Z47" s="32"/>
      <c r="AA47" s="91"/>
    </row>
    <row r="48" spans="1:27" s="38" customFormat="1" ht="30.75" customHeight="1">
      <c r="A48" s="102"/>
      <c r="B48" s="92"/>
      <c r="C48" s="32" t="s">
        <v>249</v>
      </c>
      <c r="D48" s="88"/>
      <c r="E48" s="37">
        <v>43100</v>
      </c>
      <c r="F48" s="37">
        <v>43100</v>
      </c>
      <c r="G48" s="32" t="s">
        <v>278</v>
      </c>
      <c r="H48" s="32"/>
      <c r="I48" s="32"/>
      <c r="J48" s="32"/>
      <c r="K48" s="32"/>
      <c r="L48" s="32"/>
      <c r="M48" s="32"/>
      <c r="N48" s="32"/>
      <c r="O48" s="32"/>
      <c r="P48" s="36" t="s">
        <v>220</v>
      </c>
      <c r="Q48" s="36" t="s">
        <v>194</v>
      </c>
      <c r="R48" s="36" t="s">
        <v>195</v>
      </c>
      <c r="S48" s="32">
        <v>4310770360</v>
      </c>
      <c r="T48" s="32">
        <v>110</v>
      </c>
      <c r="U48" s="32">
        <v>725</v>
      </c>
      <c r="V48" s="32">
        <v>316.9</v>
      </c>
      <c r="W48" s="32">
        <f t="shared" si="0"/>
        <v>-408.1</v>
      </c>
      <c r="X48" s="32"/>
      <c r="Y48" s="32"/>
      <c r="Z48" s="32"/>
      <c r="AA48" s="92"/>
    </row>
    <row r="49" spans="1:27" s="6" customFormat="1" ht="30.75" customHeight="1">
      <c r="A49" s="97" t="s">
        <v>184</v>
      </c>
      <c r="B49" s="99" t="s">
        <v>235</v>
      </c>
      <c r="C49" s="29" t="s">
        <v>265</v>
      </c>
      <c r="D49" s="87">
        <v>95.9</v>
      </c>
      <c r="E49" s="37">
        <v>43100</v>
      </c>
      <c r="F49" s="37">
        <v>43100</v>
      </c>
      <c r="G49" s="32" t="s">
        <v>278</v>
      </c>
      <c r="H49" s="32"/>
      <c r="I49" s="32"/>
      <c r="J49" s="32"/>
      <c r="K49" s="32"/>
      <c r="L49" s="32"/>
      <c r="M49" s="32"/>
      <c r="N49" s="32"/>
      <c r="O49" s="32"/>
      <c r="P49" s="36" t="s">
        <v>242</v>
      </c>
      <c r="Q49" s="36" t="s">
        <v>194</v>
      </c>
      <c r="R49" s="36" t="s">
        <v>195</v>
      </c>
      <c r="S49" s="32">
        <v>4410770360</v>
      </c>
      <c r="T49" s="32">
        <v>110</v>
      </c>
      <c r="U49" s="32">
        <v>358</v>
      </c>
      <c r="V49" s="32">
        <v>87.2</v>
      </c>
      <c r="W49" s="32">
        <f t="shared" si="0"/>
        <v>-270.8</v>
      </c>
      <c r="X49" s="32"/>
      <c r="Y49" s="32"/>
      <c r="Z49" s="32"/>
      <c r="AA49" s="91"/>
    </row>
    <row r="50" spans="1:27" s="6" customFormat="1" ht="30.75" customHeight="1">
      <c r="A50" s="98"/>
      <c r="B50" s="100"/>
      <c r="C50" s="29" t="s">
        <v>266</v>
      </c>
      <c r="D50" s="88"/>
      <c r="E50" s="37">
        <v>43100</v>
      </c>
      <c r="F50" s="37">
        <v>43100</v>
      </c>
      <c r="G50" s="32" t="s">
        <v>278</v>
      </c>
      <c r="H50" s="32"/>
      <c r="I50" s="32"/>
      <c r="J50" s="32"/>
      <c r="K50" s="32"/>
      <c r="L50" s="32"/>
      <c r="M50" s="32"/>
      <c r="N50" s="32"/>
      <c r="O50" s="32"/>
      <c r="P50" s="36" t="s">
        <v>242</v>
      </c>
      <c r="Q50" s="36" t="s">
        <v>194</v>
      </c>
      <c r="R50" s="36" t="s">
        <v>195</v>
      </c>
      <c r="S50" s="32">
        <v>4410705970</v>
      </c>
      <c r="T50" s="32">
        <v>110</v>
      </c>
      <c r="U50" s="32">
        <v>223.9</v>
      </c>
      <c r="V50" s="32">
        <v>71.1</v>
      </c>
      <c r="W50" s="32">
        <f t="shared" si="0"/>
        <v>-152.8</v>
      </c>
      <c r="X50" s="32"/>
      <c r="Y50" s="32"/>
      <c r="Z50" s="32"/>
      <c r="AA50" s="92"/>
    </row>
    <row r="51" spans="1:27" s="6" customFormat="1" ht="30.75" customHeight="1">
      <c r="A51" s="97" t="s">
        <v>185</v>
      </c>
      <c r="B51" s="99" t="s">
        <v>228</v>
      </c>
      <c r="C51" s="29" t="s">
        <v>277</v>
      </c>
      <c r="D51" s="87">
        <v>90</v>
      </c>
      <c r="E51" s="37">
        <v>43100</v>
      </c>
      <c r="F51" s="37">
        <v>43100</v>
      </c>
      <c r="G51" s="32" t="s">
        <v>278</v>
      </c>
      <c r="H51" s="32"/>
      <c r="I51" s="32"/>
      <c r="J51" s="32"/>
      <c r="K51" s="32"/>
      <c r="L51" s="32"/>
      <c r="M51" s="32"/>
      <c r="N51" s="32"/>
      <c r="O51" s="32"/>
      <c r="P51" s="36" t="s">
        <v>220</v>
      </c>
      <c r="Q51" s="36" t="s">
        <v>194</v>
      </c>
      <c r="R51" s="36" t="s">
        <v>195</v>
      </c>
      <c r="S51" s="32">
        <v>4310705970</v>
      </c>
      <c r="T51" s="32">
        <v>110</v>
      </c>
      <c r="U51" s="32">
        <v>454.4</v>
      </c>
      <c r="V51" s="32">
        <v>116.8</v>
      </c>
      <c r="W51" s="32">
        <f t="shared" si="0"/>
        <v>-337.59999999999997</v>
      </c>
      <c r="X51" s="32"/>
      <c r="Y51" s="32"/>
      <c r="Z51" s="32"/>
      <c r="AA51" s="91"/>
    </row>
    <row r="52" spans="1:27" s="6" customFormat="1" ht="30.75" customHeight="1">
      <c r="A52" s="98"/>
      <c r="B52" s="100"/>
      <c r="C52" s="29" t="s">
        <v>229</v>
      </c>
      <c r="D52" s="88"/>
      <c r="E52" s="37">
        <v>43100</v>
      </c>
      <c r="F52" s="37">
        <v>43100</v>
      </c>
      <c r="G52" s="32" t="s">
        <v>278</v>
      </c>
      <c r="H52" s="32"/>
      <c r="I52" s="32"/>
      <c r="J52" s="32"/>
      <c r="K52" s="32"/>
      <c r="L52" s="32"/>
      <c r="M52" s="32"/>
      <c r="N52" s="32"/>
      <c r="O52" s="32"/>
      <c r="P52" s="36" t="s">
        <v>220</v>
      </c>
      <c r="Q52" s="36" t="s">
        <v>194</v>
      </c>
      <c r="R52" s="36" t="s">
        <v>195</v>
      </c>
      <c r="S52" s="32">
        <v>4510770360</v>
      </c>
      <c r="T52" s="32">
        <v>110</v>
      </c>
      <c r="U52" s="32">
        <v>270</v>
      </c>
      <c r="V52" s="32">
        <v>134.8</v>
      </c>
      <c r="W52" s="32">
        <f t="shared" si="0"/>
        <v>-135.2</v>
      </c>
      <c r="X52" s="32"/>
      <c r="Y52" s="32"/>
      <c r="Z52" s="32"/>
      <c r="AA52" s="92"/>
    </row>
    <row r="53" spans="1:27" s="6" customFormat="1" ht="30.75" customHeight="1">
      <c r="A53" s="97" t="s">
        <v>186</v>
      </c>
      <c r="B53" s="99" t="s">
        <v>207</v>
      </c>
      <c r="C53" s="29" t="s">
        <v>254</v>
      </c>
      <c r="D53" s="87">
        <v>93.2</v>
      </c>
      <c r="E53" s="37">
        <v>43100</v>
      </c>
      <c r="F53" s="37">
        <v>43100</v>
      </c>
      <c r="G53" s="32" t="s">
        <v>278</v>
      </c>
      <c r="H53" s="32"/>
      <c r="I53" s="32"/>
      <c r="J53" s="32"/>
      <c r="K53" s="32"/>
      <c r="L53" s="32"/>
      <c r="M53" s="32"/>
      <c r="N53" s="32"/>
      <c r="O53" s="32"/>
      <c r="P53" s="36" t="s">
        <v>208</v>
      </c>
      <c r="Q53" s="36" t="s">
        <v>194</v>
      </c>
      <c r="R53" s="36" t="s">
        <v>195</v>
      </c>
      <c r="S53" s="32">
        <v>4610770360</v>
      </c>
      <c r="T53" s="32">
        <v>110</v>
      </c>
      <c r="U53" s="32">
        <v>250</v>
      </c>
      <c r="V53" s="32">
        <v>39.1</v>
      </c>
      <c r="W53" s="32">
        <f t="shared" si="0"/>
        <v>-210.9</v>
      </c>
      <c r="X53" s="32"/>
      <c r="Y53" s="32"/>
      <c r="Z53" s="32"/>
      <c r="AA53" s="91"/>
    </row>
    <row r="54" spans="1:27" s="6" customFormat="1" ht="30.75" customHeight="1">
      <c r="A54" s="98"/>
      <c r="B54" s="100"/>
      <c r="C54" s="29" t="s">
        <v>255</v>
      </c>
      <c r="D54" s="88"/>
      <c r="E54" s="37">
        <v>43100</v>
      </c>
      <c r="F54" s="37">
        <v>43100</v>
      </c>
      <c r="G54" s="32" t="s">
        <v>278</v>
      </c>
      <c r="H54" s="32"/>
      <c r="I54" s="32"/>
      <c r="J54" s="32"/>
      <c r="K54" s="32"/>
      <c r="L54" s="32"/>
      <c r="M54" s="32"/>
      <c r="N54" s="32"/>
      <c r="O54" s="32"/>
      <c r="P54" s="36" t="s">
        <v>208</v>
      </c>
      <c r="Q54" s="36" t="s">
        <v>194</v>
      </c>
      <c r="R54" s="36" t="s">
        <v>195</v>
      </c>
      <c r="S54" s="32">
        <v>4610705970</v>
      </c>
      <c r="T54" s="32">
        <v>110</v>
      </c>
      <c r="U54" s="32">
        <v>195</v>
      </c>
      <c r="V54" s="32">
        <v>44.4</v>
      </c>
      <c r="W54" s="32">
        <f t="shared" si="0"/>
        <v>-150.6</v>
      </c>
      <c r="X54" s="32"/>
      <c r="Y54" s="32"/>
      <c r="Z54" s="32"/>
      <c r="AA54" s="92"/>
    </row>
    <row r="55" spans="1:27" s="6" customFormat="1" ht="30.75" customHeight="1">
      <c r="A55" s="97" t="s">
        <v>187</v>
      </c>
      <c r="B55" s="99" t="s">
        <v>237</v>
      </c>
      <c r="C55" s="29" t="s">
        <v>263</v>
      </c>
      <c r="D55" s="87">
        <v>90</v>
      </c>
      <c r="E55" s="37">
        <v>43100</v>
      </c>
      <c r="F55" s="37">
        <v>43100</v>
      </c>
      <c r="G55" s="32" t="s">
        <v>278</v>
      </c>
      <c r="H55" s="32"/>
      <c r="I55" s="32"/>
      <c r="J55" s="32"/>
      <c r="K55" s="32"/>
      <c r="L55" s="32"/>
      <c r="M55" s="32"/>
      <c r="N55" s="32"/>
      <c r="O55" s="32"/>
      <c r="P55" s="36" t="s">
        <v>238</v>
      </c>
      <c r="Q55" s="36" t="s">
        <v>194</v>
      </c>
      <c r="R55" s="36" t="s">
        <v>195</v>
      </c>
      <c r="S55" s="32">
        <v>4710705970</v>
      </c>
      <c r="T55" s="32">
        <v>110</v>
      </c>
      <c r="U55" s="32">
        <v>254.6</v>
      </c>
      <c r="V55" s="32">
        <v>67.6</v>
      </c>
      <c r="W55" s="32">
        <f t="shared" si="0"/>
        <v>-187</v>
      </c>
      <c r="X55" s="32"/>
      <c r="Y55" s="32"/>
      <c r="Z55" s="32"/>
      <c r="AA55" s="91"/>
    </row>
    <row r="56" spans="1:27" s="6" customFormat="1" ht="30.75" customHeight="1">
      <c r="A56" s="98"/>
      <c r="B56" s="100"/>
      <c r="C56" s="29" t="s">
        <v>264</v>
      </c>
      <c r="D56" s="88"/>
      <c r="E56" s="37">
        <v>43100</v>
      </c>
      <c r="F56" s="37">
        <v>43100</v>
      </c>
      <c r="G56" s="32" t="s">
        <v>278</v>
      </c>
      <c r="H56" s="32"/>
      <c r="I56" s="32"/>
      <c r="J56" s="32"/>
      <c r="K56" s="32"/>
      <c r="L56" s="32"/>
      <c r="M56" s="32"/>
      <c r="N56" s="32"/>
      <c r="O56" s="32"/>
      <c r="P56" s="36" t="s">
        <v>238</v>
      </c>
      <c r="Q56" s="36" t="s">
        <v>194</v>
      </c>
      <c r="R56" s="36" t="s">
        <v>195</v>
      </c>
      <c r="S56" s="32">
        <v>4710770360</v>
      </c>
      <c r="T56" s="32">
        <v>110</v>
      </c>
      <c r="U56" s="32">
        <v>327</v>
      </c>
      <c r="V56" s="32">
        <v>147.1</v>
      </c>
      <c r="W56" s="32">
        <f t="shared" si="0"/>
        <v>-179.9</v>
      </c>
      <c r="X56" s="32"/>
      <c r="Y56" s="32"/>
      <c r="Z56" s="32"/>
      <c r="AA56" s="92"/>
    </row>
    <row r="57" spans="1:27" s="6" customFormat="1" ht="30.75" customHeight="1">
      <c r="A57" s="97" t="s">
        <v>188</v>
      </c>
      <c r="B57" s="99" t="s">
        <v>216</v>
      </c>
      <c r="C57" s="29" t="s">
        <v>259</v>
      </c>
      <c r="D57" s="87">
        <v>90</v>
      </c>
      <c r="E57" s="37">
        <v>43100</v>
      </c>
      <c r="F57" s="37">
        <v>43100</v>
      </c>
      <c r="G57" s="32" t="s">
        <v>278</v>
      </c>
      <c r="H57" s="32"/>
      <c r="I57" s="32"/>
      <c r="J57" s="32"/>
      <c r="K57" s="32"/>
      <c r="L57" s="32"/>
      <c r="M57" s="32"/>
      <c r="N57" s="32"/>
      <c r="O57" s="32"/>
      <c r="P57" s="36" t="s">
        <v>217</v>
      </c>
      <c r="Q57" s="36" t="s">
        <v>194</v>
      </c>
      <c r="R57" s="36" t="s">
        <v>195</v>
      </c>
      <c r="S57" s="32">
        <v>4810705970</v>
      </c>
      <c r="T57" s="32">
        <v>110</v>
      </c>
      <c r="U57" s="32">
        <v>348.2</v>
      </c>
      <c r="V57" s="32">
        <v>83.6</v>
      </c>
      <c r="W57" s="32">
        <f t="shared" si="0"/>
        <v>-264.6</v>
      </c>
      <c r="X57" s="32"/>
      <c r="Y57" s="32"/>
      <c r="Z57" s="32"/>
      <c r="AA57" s="91"/>
    </row>
    <row r="58" spans="1:27" s="6" customFormat="1" ht="30.75" customHeight="1">
      <c r="A58" s="98"/>
      <c r="B58" s="100"/>
      <c r="C58" s="29" t="s">
        <v>260</v>
      </c>
      <c r="D58" s="88"/>
      <c r="E58" s="37">
        <v>43100</v>
      </c>
      <c r="F58" s="37">
        <v>43100</v>
      </c>
      <c r="G58" s="32" t="s">
        <v>278</v>
      </c>
      <c r="H58" s="32"/>
      <c r="I58" s="32"/>
      <c r="J58" s="32"/>
      <c r="K58" s="32"/>
      <c r="L58" s="32"/>
      <c r="M58" s="32"/>
      <c r="N58" s="32"/>
      <c r="O58" s="32"/>
      <c r="P58" s="36" t="s">
        <v>217</v>
      </c>
      <c r="Q58" s="36" t="s">
        <v>194</v>
      </c>
      <c r="R58" s="36" t="s">
        <v>195</v>
      </c>
      <c r="S58" s="32">
        <v>4810770360</v>
      </c>
      <c r="T58" s="32">
        <v>110</v>
      </c>
      <c r="U58" s="32">
        <v>322</v>
      </c>
      <c r="V58" s="32">
        <v>114.1</v>
      </c>
      <c r="W58" s="32">
        <f t="shared" si="0"/>
        <v>-207.9</v>
      </c>
      <c r="X58" s="32"/>
      <c r="Y58" s="32"/>
      <c r="Z58" s="32"/>
      <c r="AA58" s="92"/>
    </row>
    <row r="59" spans="1:27" s="6" customFormat="1" ht="30.75" customHeight="1">
      <c r="A59" s="97" t="s">
        <v>189</v>
      </c>
      <c r="B59" s="99" t="s">
        <v>243</v>
      </c>
      <c r="C59" s="29" t="s">
        <v>276</v>
      </c>
      <c r="D59" s="87">
        <v>90</v>
      </c>
      <c r="E59" s="37">
        <v>43100</v>
      </c>
      <c r="F59" s="37">
        <v>43100</v>
      </c>
      <c r="G59" s="32" t="s">
        <v>278</v>
      </c>
      <c r="H59" s="32"/>
      <c r="I59" s="32"/>
      <c r="J59" s="32"/>
      <c r="K59" s="32"/>
      <c r="L59" s="32"/>
      <c r="M59" s="32"/>
      <c r="N59" s="32"/>
      <c r="O59" s="32"/>
      <c r="P59" s="36" t="s">
        <v>193</v>
      </c>
      <c r="Q59" s="36" t="s">
        <v>194</v>
      </c>
      <c r="R59" s="36" t="s">
        <v>195</v>
      </c>
      <c r="S59" s="32">
        <v>4910770360</v>
      </c>
      <c r="T59" s="32">
        <v>110</v>
      </c>
      <c r="U59" s="32">
        <v>452</v>
      </c>
      <c r="V59" s="32">
        <v>112</v>
      </c>
      <c r="W59" s="32">
        <f t="shared" si="0"/>
        <v>-340</v>
      </c>
      <c r="X59" s="32"/>
      <c r="Y59" s="32"/>
      <c r="Z59" s="32"/>
      <c r="AA59" s="91"/>
    </row>
    <row r="60" spans="1:27" s="6" customFormat="1" ht="30.75" customHeight="1">
      <c r="A60" s="98"/>
      <c r="B60" s="100"/>
      <c r="C60" s="29" t="s">
        <v>273</v>
      </c>
      <c r="D60" s="88"/>
      <c r="E60" s="37">
        <v>43100</v>
      </c>
      <c r="F60" s="37">
        <v>43100</v>
      </c>
      <c r="G60" s="32" t="s">
        <v>278</v>
      </c>
      <c r="H60" s="32"/>
      <c r="I60" s="32"/>
      <c r="J60" s="32"/>
      <c r="K60" s="32"/>
      <c r="L60" s="32"/>
      <c r="M60" s="32"/>
      <c r="N60" s="32"/>
      <c r="O60" s="32"/>
      <c r="P60" s="36" t="s">
        <v>193</v>
      </c>
      <c r="Q60" s="36" t="s">
        <v>194</v>
      </c>
      <c r="R60" s="36" t="s">
        <v>195</v>
      </c>
      <c r="S60" s="32">
        <v>4910705970</v>
      </c>
      <c r="T60" s="32">
        <v>110</v>
      </c>
      <c r="U60" s="32">
        <v>351.7</v>
      </c>
      <c r="V60" s="32">
        <v>146.6</v>
      </c>
      <c r="W60" s="32">
        <f t="shared" si="0"/>
        <v>-205.1</v>
      </c>
      <c r="X60" s="32"/>
      <c r="Y60" s="32"/>
      <c r="Z60" s="32"/>
      <c r="AA60" s="92"/>
    </row>
    <row r="61" spans="1:27" s="6" customFormat="1" ht="30.75" customHeight="1">
      <c r="A61" s="97" t="s">
        <v>190</v>
      </c>
      <c r="B61" s="99" t="s">
        <v>198</v>
      </c>
      <c r="C61" s="29" t="s">
        <v>250</v>
      </c>
      <c r="D61" s="87">
        <v>90</v>
      </c>
      <c r="E61" s="37">
        <v>43100</v>
      </c>
      <c r="F61" s="37">
        <v>43100</v>
      </c>
      <c r="G61" s="32" t="s">
        <v>278</v>
      </c>
      <c r="H61" s="32"/>
      <c r="I61" s="32"/>
      <c r="J61" s="32"/>
      <c r="K61" s="32"/>
      <c r="L61" s="32"/>
      <c r="M61" s="32"/>
      <c r="N61" s="32"/>
      <c r="O61" s="32"/>
      <c r="P61" s="36" t="s">
        <v>199</v>
      </c>
      <c r="Q61" s="36" t="s">
        <v>194</v>
      </c>
      <c r="R61" s="36" t="s">
        <v>195</v>
      </c>
      <c r="S61" s="32">
        <v>5010770360</v>
      </c>
      <c r="T61" s="32">
        <v>110</v>
      </c>
      <c r="U61" s="32">
        <v>517</v>
      </c>
      <c r="V61" s="32">
        <v>224.5</v>
      </c>
      <c r="W61" s="32">
        <f t="shared" si="0"/>
        <v>-292.5</v>
      </c>
      <c r="X61" s="32"/>
      <c r="Y61" s="32"/>
      <c r="Z61" s="32"/>
      <c r="AA61" s="91"/>
    </row>
    <row r="62" spans="1:27" s="6" customFormat="1" ht="30.75" customHeight="1">
      <c r="A62" s="98"/>
      <c r="B62" s="100"/>
      <c r="C62" s="29" t="s">
        <v>251</v>
      </c>
      <c r="D62" s="88"/>
      <c r="E62" s="37">
        <v>43100</v>
      </c>
      <c r="F62" s="37">
        <v>43100</v>
      </c>
      <c r="G62" s="32" t="s">
        <v>278</v>
      </c>
      <c r="H62" s="32"/>
      <c r="I62" s="32"/>
      <c r="J62" s="32"/>
      <c r="K62" s="32"/>
      <c r="L62" s="32"/>
      <c r="M62" s="32"/>
      <c r="N62" s="32"/>
      <c r="O62" s="32"/>
      <c r="P62" s="36" t="s">
        <v>199</v>
      </c>
      <c r="Q62" s="36" t="s">
        <v>194</v>
      </c>
      <c r="R62" s="36" t="s">
        <v>195</v>
      </c>
      <c r="S62" s="32">
        <v>5010705970</v>
      </c>
      <c r="T62" s="32">
        <v>110</v>
      </c>
      <c r="U62" s="32">
        <v>601</v>
      </c>
      <c r="V62" s="32">
        <v>184.1</v>
      </c>
      <c r="W62" s="32">
        <f t="shared" si="0"/>
        <v>-416.9</v>
      </c>
      <c r="X62" s="32"/>
      <c r="Y62" s="32"/>
      <c r="Z62" s="32"/>
      <c r="AA62" s="92"/>
    </row>
    <row r="63" spans="1:27" s="6" customFormat="1" ht="40.5" customHeight="1">
      <c r="A63" s="101" t="s">
        <v>191</v>
      </c>
      <c r="B63" s="99" t="s">
        <v>210</v>
      </c>
      <c r="C63" s="29" t="s">
        <v>267</v>
      </c>
      <c r="D63" s="87">
        <v>90</v>
      </c>
      <c r="E63" s="37">
        <v>43100</v>
      </c>
      <c r="F63" s="37">
        <v>43100</v>
      </c>
      <c r="G63" s="32" t="s">
        <v>278</v>
      </c>
      <c r="H63" s="32"/>
      <c r="I63" s="32"/>
      <c r="J63" s="32"/>
      <c r="K63" s="32"/>
      <c r="L63" s="32"/>
      <c r="M63" s="32"/>
      <c r="N63" s="32"/>
      <c r="O63" s="32"/>
      <c r="P63" s="36" t="s">
        <v>211</v>
      </c>
      <c r="Q63" s="36" t="s">
        <v>194</v>
      </c>
      <c r="R63" s="36" t="s">
        <v>195</v>
      </c>
      <c r="S63" s="32">
        <v>5110705970</v>
      </c>
      <c r="T63" s="32">
        <v>110</v>
      </c>
      <c r="U63" s="32">
        <v>179</v>
      </c>
      <c r="V63" s="32">
        <v>37.7</v>
      </c>
      <c r="W63" s="32">
        <f t="shared" si="0"/>
        <v>-141.3</v>
      </c>
      <c r="X63" s="32"/>
      <c r="Y63" s="32"/>
      <c r="Z63" s="32"/>
      <c r="AA63" s="93"/>
    </row>
    <row r="64" spans="1:27" s="6" customFormat="1" ht="40.5" customHeight="1">
      <c r="A64" s="102"/>
      <c r="B64" s="100"/>
      <c r="C64" s="29" t="s">
        <v>268</v>
      </c>
      <c r="D64" s="88"/>
      <c r="E64" s="37">
        <v>43100</v>
      </c>
      <c r="F64" s="37">
        <v>43100</v>
      </c>
      <c r="G64" s="32" t="s">
        <v>278</v>
      </c>
      <c r="H64" s="32"/>
      <c r="I64" s="32"/>
      <c r="J64" s="32"/>
      <c r="K64" s="32"/>
      <c r="L64" s="32"/>
      <c r="M64" s="32"/>
      <c r="N64" s="32"/>
      <c r="O64" s="32"/>
      <c r="P64" s="36" t="s">
        <v>211</v>
      </c>
      <c r="Q64" s="36" t="s">
        <v>194</v>
      </c>
      <c r="R64" s="36" t="s">
        <v>195</v>
      </c>
      <c r="S64" s="32">
        <v>5110770360</v>
      </c>
      <c r="T64" s="32">
        <v>110</v>
      </c>
      <c r="U64" s="32">
        <v>150</v>
      </c>
      <c r="V64" s="32">
        <v>34.9</v>
      </c>
      <c r="W64" s="32">
        <f t="shared" si="0"/>
        <v>-115.1</v>
      </c>
      <c r="X64" s="32"/>
      <c r="Y64" s="32"/>
      <c r="Z64" s="32"/>
      <c r="AA64" s="94"/>
    </row>
    <row r="65" spans="1:27" s="6" customFormat="1" ht="12.75" customHeight="1">
      <c r="A65" s="25"/>
      <c r="B65" s="26"/>
      <c r="C65" s="27"/>
      <c r="D65" s="26"/>
      <c r="E65" s="27"/>
      <c r="F65" s="27"/>
      <c r="G65" s="27"/>
      <c r="H65" s="27"/>
      <c r="I65" s="27"/>
      <c r="J65" s="27"/>
      <c r="K65" s="27"/>
      <c r="L65" s="27"/>
      <c r="M65" s="28"/>
      <c r="N65" s="28"/>
      <c r="O65" s="28"/>
      <c r="P65" s="27"/>
      <c r="Q65" s="27"/>
      <c r="R65" s="27"/>
      <c r="S65" s="27"/>
      <c r="T65" s="27"/>
      <c r="U65" s="28"/>
      <c r="V65" s="28"/>
      <c r="W65" s="28"/>
      <c r="X65" s="28"/>
      <c r="Y65" s="28"/>
      <c r="Z65" s="28"/>
      <c r="AA65" s="26"/>
    </row>
    <row r="66" spans="1:27" s="6" customFormat="1" ht="12.75" customHeight="1" hidden="1">
      <c r="A66" s="95" t="s">
        <v>140</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row>
    <row r="67" spans="1:27" s="6" customFormat="1" ht="12.75" customHeight="1" hidden="1">
      <c r="A67" s="22"/>
      <c r="B67" s="23"/>
      <c r="C67" s="21"/>
      <c r="D67" s="23"/>
      <c r="E67" s="21"/>
      <c r="F67" s="21"/>
      <c r="G67" s="21"/>
      <c r="H67" s="21"/>
      <c r="I67" s="21"/>
      <c r="J67" s="21"/>
      <c r="K67" s="21"/>
      <c r="L67" s="21"/>
      <c r="M67" s="24"/>
      <c r="N67" s="24"/>
      <c r="O67" s="24"/>
      <c r="P67" s="21"/>
      <c r="Q67" s="21"/>
      <c r="R67" s="21"/>
      <c r="S67" s="21"/>
      <c r="T67" s="21"/>
      <c r="U67" s="24"/>
      <c r="V67" s="24"/>
      <c r="W67" s="24"/>
      <c r="X67" s="24"/>
      <c r="Y67" s="24"/>
      <c r="Z67" s="24"/>
      <c r="AA67" s="23"/>
    </row>
    <row r="68" spans="1:27" s="6" customFormat="1" ht="25.5" customHeight="1" hidden="1">
      <c r="A68" s="109" t="s">
        <v>141</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row>
    <row r="69" spans="1:27" s="6" customFormat="1" ht="12.75" customHeight="1" hidden="1">
      <c r="A69" s="22"/>
      <c r="B69" s="23"/>
      <c r="C69" s="21"/>
      <c r="D69" s="23"/>
      <c r="E69" s="21"/>
      <c r="F69" s="21"/>
      <c r="G69" s="21"/>
      <c r="H69" s="21"/>
      <c r="I69" s="21"/>
      <c r="J69" s="21"/>
      <c r="K69" s="21"/>
      <c r="L69" s="21"/>
      <c r="M69" s="24"/>
      <c r="N69" s="24"/>
      <c r="O69" s="24"/>
      <c r="P69" s="21"/>
      <c r="Q69" s="21"/>
      <c r="R69" s="21"/>
      <c r="S69" s="21"/>
      <c r="T69" s="21"/>
      <c r="U69" s="24"/>
      <c r="V69" s="24"/>
      <c r="W69" s="24"/>
      <c r="X69" s="24"/>
      <c r="Y69" s="24"/>
      <c r="Z69" s="24"/>
      <c r="AA69" s="23"/>
    </row>
    <row r="70" spans="1:27" s="6" customFormat="1" ht="12.75" customHeight="1" hidden="1">
      <c r="A70" s="95" t="s">
        <v>142</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row>
    <row r="71" spans="1:27" s="6" customFormat="1" ht="12.75" customHeight="1" hidden="1">
      <c r="A71" s="22"/>
      <c r="B71" s="23"/>
      <c r="C71" s="21"/>
      <c r="D71" s="23"/>
      <c r="E71" s="21"/>
      <c r="F71" s="21"/>
      <c r="G71" s="21"/>
      <c r="H71" s="21"/>
      <c r="I71" s="21"/>
      <c r="J71" s="21"/>
      <c r="K71" s="21"/>
      <c r="L71" s="21"/>
      <c r="M71" s="24"/>
      <c r="N71" s="24"/>
      <c r="O71" s="24"/>
      <c r="P71" s="21"/>
      <c r="Q71" s="21"/>
      <c r="R71" s="21"/>
      <c r="S71" s="21"/>
      <c r="T71" s="21"/>
      <c r="U71" s="24"/>
      <c r="V71" s="24"/>
      <c r="W71" s="24"/>
      <c r="X71" s="24"/>
      <c r="Y71" s="24"/>
      <c r="Z71" s="24"/>
      <c r="AA71" s="23"/>
    </row>
    <row r="72" spans="1:27" s="6" customFormat="1" ht="25.5" customHeight="1" hidden="1">
      <c r="A72" s="109" t="s">
        <v>146</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row>
    <row r="73" spans="1:27" s="6" customFormat="1" ht="12.75" customHeight="1" hidden="1">
      <c r="A73" s="22"/>
      <c r="B73" s="23"/>
      <c r="C73" s="21"/>
      <c r="D73" s="23"/>
      <c r="E73" s="21"/>
      <c r="F73" s="21"/>
      <c r="G73" s="21"/>
      <c r="H73" s="21"/>
      <c r="I73" s="21"/>
      <c r="J73" s="21"/>
      <c r="K73" s="21"/>
      <c r="L73" s="21"/>
      <c r="M73" s="24"/>
      <c r="N73" s="24"/>
      <c r="O73" s="24"/>
      <c r="P73" s="21"/>
      <c r="Q73" s="21"/>
      <c r="R73" s="21"/>
      <c r="S73" s="21"/>
      <c r="T73" s="21"/>
      <c r="U73" s="24"/>
      <c r="V73" s="24"/>
      <c r="W73" s="24"/>
      <c r="X73" s="24"/>
      <c r="Y73" s="24"/>
      <c r="Z73" s="24"/>
      <c r="AA73" s="23"/>
    </row>
    <row r="74" spans="1:27" s="6" customFormat="1" ht="25.5" customHeight="1" hidden="1">
      <c r="A74" s="109" t="s">
        <v>145</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row>
    <row r="75" spans="1:27" s="6" customFormat="1" ht="12.75" customHeight="1" hidden="1">
      <c r="A75" s="22"/>
      <c r="B75" s="23"/>
      <c r="C75" s="21"/>
      <c r="D75" s="23"/>
      <c r="E75" s="21"/>
      <c r="F75" s="21"/>
      <c r="G75" s="21"/>
      <c r="H75" s="21"/>
      <c r="I75" s="21"/>
      <c r="J75" s="21"/>
      <c r="K75" s="21"/>
      <c r="L75" s="21"/>
      <c r="M75" s="24"/>
      <c r="N75" s="24"/>
      <c r="O75" s="24"/>
      <c r="P75" s="21"/>
      <c r="Q75" s="21"/>
      <c r="R75" s="21"/>
      <c r="S75" s="21"/>
      <c r="T75" s="21"/>
      <c r="U75" s="24"/>
      <c r="V75" s="24"/>
      <c r="W75" s="24"/>
      <c r="X75" s="24"/>
      <c r="Y75" s="24"/>
      <c r="Z75" s="24"/>
      <c r="AA75" s="23"/>
    </row>
    <row r="76" spans="1:27" s="6" customFormat="1" ht="12.75" customHeight="1">
      <c r="A76" s="95" t="s">
        <v>74</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row>
    <row r="77" spans="1:27" s="6" customFormat="1" ht="12.75" customHeight="1">
      <c r="A77" s="22"/>
      <c r="B77" s="23"/>
      <c r="C77" s="21"/>
      <c r="D77" s="23"/>
      <c r="E77" s="21"/>
      <c r="F77" s="21"/>
      <c r="G77" s="21"/>
      <c r="H77" s="21"/>
      <c r="I77" s="21"/>
      <c r="J77" s="21"/>
      <c r="K77" s="21"/>
      <c r="L77" s="21"/>
      <c r="M77" s="24"/>
      <c r="N77" s="24"/>
      <c r="O77" s="24"/>
      <c r="P77" s="21"/>
      <c r="Q77" s="21"/>
      <c r="R77" s="21"/>
      <c r="S77" s="21"/>
      <c r="T77" s="21"/>
      <c r="U77" s="24"/>
      <c r="V77" s="24"/>
      <c r="W77" s="24"/>
      <c r="X77" s="24"/>
      <c r="Y77" s="24"/>
      <c r="Z77" s="24"/>
      <c r="AA77" s="23"/>
    </row>
    <row r="78" spans="1:27" s="6" customFormat="1" ht="12.75" customHeight="1">
      <c r="A78" s="95" t="s">
        <v>76</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row>
    <row r="79" spans="1:27" s="6" customFormat="1" ht="12.75" customHeight="1">
      <c r="A79" s="22"/>
      <c r="B79" s="23"/>
      <c r="C79" s="21"/>
      <c r="D79" s="23"/>
      <c r="E79" s="21"/>
      <c r="F79" s="21"/>
      <c r="G79" s="21"/>
      <c r="H79" s="21"/>
      <c r="I79" s="21"/>
      <c r="J79" s="21"/>
      <c r="K79" s="21"/>
      <c r="L79" s="21"/>
      <c r="M79" s="24"/>
      <c r="N79" s="24"/>
      <c r="O79" s="24"/>
      <c r="P79" s="21"/>
      <c r="Q79" s="21"/>
      <c r="R79" s="21"/>
      <c r="S79" s="21"/>
      <c r="T79" s="21"/>
      <c r="U79" s="24"/>
      <c r="V79" s="24"/>
      <c r="W79" s="24"/>
      <c r="X79" s="24"/>
      <c r="Y79" s="24"/>
      <c r="Z79" s="24"/>
      <c r="AA79" s="23"/>
    </row>
    <row r="80" spans="1:27" s="6" customFormat="1" ht="12.75" customHeight="1">
      <c r="A80" s="95" t="s">
        <v>78</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row>
    <row r="81" spans="1:27" s="6" customFormat="1" ht="12.75" customHeight="1">
      <c r="A81" s="22"/>
      <c r="B81" s="23"/>
      <c r="C81" s="21"/>
      <c r="D81" s="23"/>
      <c r="E81" s="21"/>
      <c r="F81" s="21"/>
      <c r="G81" s="21"/>
      <c r="H81" s="21"/>
      <c r="I81" s="21"/>
      <c r="J81" s="21"/>
      <c r="K81" s="21"/>
      <c r="L81" s="21"/>
      <c r="M81" s="24"/>
      <c r="N81" s="24"/>
      <c r="O81" s="24"/>
      <c r="P81" s="21"/>
      <c r="Q81" s="21"/>
      <c r="R81" s="21"/>
      <c r="S81" s="21"/>
      <c r="T81" s="21"/>
      <c r="U81" s="24"/>
      <c r="V81" s="24"/>
      <c r="W81" s="24"/>
      <c r="X81" s="24"/>
      <c r="Y81" s="24"/>
      <c r="Z81" s="24"/>
      <c r="AA81" s="23"/>
    </row>
    <row r="82" spans="1:27" s="6" customFormat="1" ht="12.75" customHeight="1">
      <c r="A82" s="95" t="s">
        <v>79</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row>
    <row r="83" spans="1:27" s="6" customFormat="1" ht="12.75" customHeight="1">
      <c r="A83" s="22"/>
      <c r="B83" s="23"/>
      <c r="C83" s="21"/>
      <c r="D83" s="23"/>
      <c r="E83" s="21"/>
      <c r="F83" s="21"/>
      <c r="G83" s="21"/>
      <c r="H83" s="21"/>
      <c r="I83" s="21"/>
      <c r="J83" s="21"/>
      <c r="K83" s="21"/>
      <c r="L83" s="21"/>
      <c r="M83" s="24"/>
      <c r="N83" s="24"/>
      <c r="O83" s="24"/>
      <c r="P83" s="21"/>
      <c r="Q83" s="21"/>
      <c r="R83" s="21"/>
      <c r="S83" s="21"/>
      <c r="T83" s="21"/>
      <c r="U83" s="24"/>
      <c r="V83" s="24"/>
      <c r="W83" s="24"/>
      <c r="X83" s="24"/>
      <c r="Y83" s="24"/>
      <c r="Z83" s="24"/>
      <c r="AA83" s="23"/>
    </row>
    <row r="84" spans="1:27" s="6" customFormat="1" ht="21" customHeight="1" hidden="1">
      <c r="A84" s="85" t="s">
        <v>143</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row>
    <row r="85" spans="1:27" s="6" customFormat="1" ht="12.75" customHeight="1" hidden="1">
      <c r="A85" s="95" t="s">
        <v>81</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row>
    <row r="86" spans="1:27" s="6" customFormat="1" ht="12.75" customHeight="1" hidden="1">
      <c r="A86" s="22"/>
      <c r="B86" s="23"/>
      <c r="C86" s="21"/>
      <c r="D86" s="23"/>
      <c r="E86" s="21"/>
      <c r="F86" s="21"/>
      <c r="G86" s="21"/>
      <c r="H86" s="21"/>
      <c r="I86" s="21"/>
      <c r="J86" s="21"/>
      <c r="K86" s="21"/>
      <c r="L86" s="21"/>
      <c r="M86" s="24"/>
      <c r="N86" s="24"/>
      <c r="O86" s="24"/>
      <c r="P86" s="21"/>
      <c r="Q86" s="21"/>
      <c r="R86" s="21"/>
      <c r="S86" s="21"/>
      <c r="T86" s="21"/>
      <c r="U86" s="24"/>
      <c r="V86" s="24"/>
      <c r="W86" s="24"/>
      <c r="X86" s="24"/>
      <c r="Y86" s="24"/>
      <c r="Z86" s="24"/>
      <c r="AA86" s="23"/>
    </row>
    <row r="87" spans="1:27" s="6" customFormat="1" ht="12.75" customHeight="1" hidden="1">
      <c r="A87" s="95" t="s">
        <v>82</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row>
    <row r="88" spans="1:27" s="6" customFormat="1" ht="12.75" customHeight="1" hidden="1">
      <c r="A88" s="22"/>
      <c r="B88" s="23"/>
      <c r="C88" s="21"/>
      <c r="D88" s="23"/>
      <c r="E88" s="21"/>
      <c r="F88" s="21"/>
      <c r="G88" s="21"/>
      <c r="H88" s="21"/>
      <c r="I88" s="21"/>
      <c r="J88" s="21"/>
      <c r="K88" s="21"/>
      <c r="L88" s="21"/>
      <c r="M88" s="24"/>
      <c r="N88" s="24"/>
      <c r="O88" s="24"/>
      <c r="P88" s="21"/>
      <c r="Q88" s="21"/>
      <c r="R88" s="21"/>
      <c r="S88" s="21"/>
      <c r="T88" s="21"/>
      <c r="U88" s="24"/>
      <c r="V88" s="24"/>
      <c r="W88" s="24"/>
      <c r="X88" s="24"/>
      <c r="Y88" s="24"/>
      <c r="Z88" s="24"/>
      <c r="AA88" s="23"/>
    </row>
    <row r="89" spans="1:27" s="6" customFormat="1" ht="12.75" customHeight="1" hidden="1">
      <c r="A89" s="95" t="s">
        <v>83</v>
      </c>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row>
    <row r="90" spans="1:27" s="6" customFormat="1" ht="12.75" customHeight="1" hidden="1">
      <c r="A90" s="22"/>
      <c r="B90" s="23"/>
      <c r="C90" s="21"/>
      <c r="D90" s="23"/>
      <c r="E90" s="21"/>
      <c r="F90" s="21"/>
      <c r="G90" s="21"/>
      <c r="H90" s="21"/>
      <c r="I90" s="21"/>
      <c r="J90" s="21"/>
      <c r="K90" s="21"/>
      <c r="L90" s="21"/>
      <c r="M90" s="24"/>
      <c r="N90" s="24"/>
      <c r="O90" s="24"/>
      <c r="P90" s="21"/>
      <c r="Q90" s="21"/>
      <c r="R90" s="21"/>
      <c r="S90" s="21"/>
      <c r="T90" s="21"/>
      <c r="U90" s="24"/>
      <c r="V90" s="24"/>
      <c r="W90" s="24"/>
      <c r="X90" s="24"/>
      <c r="Y90" s="24"/>
      <c r="Z90" s="24"/>
      <c r="AA90" s="23"/>
    </row>
    <row r="91" spans="1:27" s="6" customFormat="1" ht="12.75" customHeight="1" hidden="1">
      <c r="A91" s="95" t="s">
        <v>84</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row>
    <row r="92" spans="1:27" s="6" customFormat="1" ht="12.75" customHeight="1" hidden="1">
      <c r="A92" s="22"/>
      <c r="B92" s="23"/>
      <c r="C92" s="21"/>
      <c r="D92" s="23"/>
      <c r="E92" s="21"/>
      <c r="F92" s="21"/>
      <c r="G92" s="21"/>
      <c r="H92" s="21"/>
      <c r="I92" s="21"/>
      <c r="J92" s="21"/>
      <c r="K92" s="21"/>
      <c r="L92" s="21"/>
      <c r="M92" s="24"/>
      <c r="N92" s="24"/>
      <c r="O92" s="24"/>
      <c r="P92" s="21"/>
      <c r="Q92" s="21"/>
      <c r="R92" s="21"/>
      <c r="S92" s="21"/>
      <c r="T92" s="21"/>
      <c r="U92" s="24"/>
      <c r="V92" s="24"/>
      <c r="W92" s="24"/>
      <c r="X92" s="24"/>
      <c r="Y92" s="24"/>
      <c r="Z92" s="24"/>
      <c r="AA92" s="23"/>
    </row>
    <row r="93" spans="1:27" s="6" customFormat="1" ht="12.75" customHeight="1" hidden="1">
      <c r="A93" s="95" t="s">
        <v>85</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row>
    <row r="94" spans="1:27" s="6" customFormat="1" ht="12.75" customHeight="1" hidden="1">
      <c r="A94" s="22"/>
      <c r="B94" s="23"/>
      <c r="C94" s="21"/>
      <c r="D94" s="23"/>
      <c r="E94" s="21"/>
      <c r="F94" s="21"/>
      <c r="G94" s="21"/>
      <c r="H94" s="21"/>
      <c r="I94" s="21"/>
      <c r="J94" s="21"/>
      <c r="K94" s="21"/>
      <c r="L94" s="21"/>
      <c r="M94" s="24"/>
      <c r="N94" s="24"/>
      <c r="O94" s="24"/>
      <c r="P94" s="21"/>
      <c r="Q94" s="21"/>
      <c r="R94" s="21"/>
      <c r="S94" s="21"/>
      <c r="T94" s="21"/>
      <c r="U94" s="24"/>
      <c r="V94" s="24"/>
      <c r="W94" s="24"/>
      <c r="X94" s="24"/>
      <c r="Y94" s="24"/>
      <c r="Z94" s="24"/>
      <c r="AA94" s="23"/>
    </row>
    <row r="95" spans="1:27" s="6" customFormat="1" ht="21" customHeight="1">
      <c r="A95" s="85" t="s">
        <v>144</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row>
    <row r="96" spans="1:27" s="6" customFormat="1" ht="12.75" customHeight="1">
      <c r="A96" s="95" t="s">
        <v>147</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row>
    <row r="97" spans="1:27" s="6" customFormat="1" ht="12.75" customHeight="1">
      <c r="A97" s="22"/>
      <c r="B97" s="23"/>
      <c r="C97" s="21"/>
      <c r="D97" s="23"/>
      <c r="E97" s="21"/>
      <c r="F97" s="21"/>
      <c r="G97" s="21"/>
      <c r="H97" s="21"/>
      <c r="I97" s="21"/>
      <c r="J97" s="21"/>
      <c r="K97" s="21"/>
      <c r="L97" s="21"/>
      <c r="M97" s="24"/>
      <c r="N97" s="24"/>
      <c r="O97" s="24"/>
      <c r="P97" s="21"/>
      <c r="Q97" s="21"/>
      <c r="R97" s="21"/>
      <c r="S97" s="21"/>
      <c r="T97" s="21"/>
      <c r="U97" s="24"/>
      <c r="V97" s="24"/>
      <c r="W97" s="24"/>
      <c r="X97" s="24"/>
      <c r="Y97" s="24"/>
      <c r="Z97" s="24"/>
      <c r="AA97" s="23"/>
    </row>
    <row r="98" spans="1:27" s="6" customFormat="1" ht="25.5" customHeight="1">
      <c r="A98" s="109" t="s">
        <v>148</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row>
    <row r="99" spans="1:27" s="6" customFormat="1" ht="12.75" customHeight="1">
      <c r="A99" s="22"/>
      <c r="B99" s="23"/>
      <c r="C99" s="21"/>
      <c r="D99" s="23"/>
      <c r="E99" s="21"/>
      <c r="F99" s="21"/>
      <c r="G99" s="21"/>
      <c r="H99" s="21"/>
      <c r="I99" s="21"/>
      <c r="J99" s="21"/>
      <c r="K99" s="21"/>
      <c r="L99" s="21"/>
      <c r="M99" s="24"/>
      <c r="N99" s="24"/>
      <c r="O99" s="24"/>
      <c r="P99" s="21"/>
      <c r="Q99" s="21"/>
      <c r="R99" s="21"/>
      <c r="S99" s="21"/>
      <c r="T99" s="21"/>
      <c r="U99" s="24"/>
      <c r="V99" s="24"/>
      <c r="W99" s="24"/>
      <c r="X99" s="24"/>
      <c r="Y99" s="24"/>
      <c r="Z99" s="24"/>
      <c r="AA99" s="23"/>
    </row>
    <row r="100" spans="1:27" s="6" customFormat="1" ht="12.75" customHeight="1">
      <c r="A100" s="22"/>
      <c r="B100" s="23"/>
      <c r="C100" s="21"/>
      <c r="D100" s="23"/>
      <c r="E100" s="21"/>
      <c r="F100" s="21"/>
      <c r="G100" s="21"/>
      <c r="H100" s="21"/>
      <c r="I100" s="21"/>
      <c r="J100" s="21"/>
      <c r="K100" s="21"/>
      <c r="L100" s="21"/>
      <c r="M100" s="24"/>
      <c r="N100" s="24"/>
      <c r="O100" s="24"/>
      <c r="P100" s="21"/>
      <c r="Q100" s="21"/>
      <c r="R100" s="21"/>
      <c r="S100" s="21"/>
      <c r="T100" s="21"/>
      <c r="U100" s="24"/>
      <c r="V100" s="24"/>
      <c r="W100" s="24"/>
      <c r="X100" s="24"/>
      <c r="Y100" s="24"/>
      <c r="Z100" s="24"/>
      <c r="AA100" s="23"/>
    </row>
    <row r="101" spans="1:27" s="6" customFormat="1" ht="25.5" customHeight="1">
      <c r="A101" s="109" t="s">
        <v>149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row>
    <row r="102" spans="1:27" s="6" customFormat="1" ht="12.75" customHeight="1">
      <c r="A102" s="22"/>
      <c r="B102" s="23"/>
      <c r="C102" s="21"/>
      <c r="D102" s="23"/>
      <c r="E102" s="21"/>
      <c r="F102" s="21"/>
      <c r="G102" s="21"/>
      <c r="H102" s="21"/>
      <c r="I102" s="21"/>
      <c r="J102" s="21"/>
      <c r="K102" s="21"/>
      <c r="L102" s="21"/>
      <c r="M102" s="24"/>
      <c r="N102" s="24"/>
      <c r="O102" s="24"/>
      <c r="P102" s="21"/>
      <c r="Q102" s="21"/>
      <c r="R102" s="21"/>
      <c r="S102" s="21"/>
      <c r="T102" s="21"/>
      <c r="U102" s="24"/>
      <c r="V102" s="24"/>
      <c r="W102" s="24"/>
      <c r="X102" s="24"/>
      <c r="Y102" s="24"/>
      <c r="Z102" s="24"/>
      <c r="AA102" s="23"/>
    </row>
    <row r="103" spans="1:27" s="6" customFormat="1" ht="25.5" customHeight="1">
      <c r="A103" s="109" t="s">
        <v>90</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row>
    <row r="104" spans="1:27" s="6" customFormat="1" ht="12.75" customHeight="1">
      <c r="A104" s="22"/>
      <c r="B104" s="23"/>
      <c r="C104" s="21"/>
      <c r="D104" s="23"/>
      <c r="E104" s="21"/>
      <c r="F104" s="21"/>
      <c r="G104" s="21"/>
      <c r="H104" s="21"/>
      <c r="I104" s="21"/>
      <c r="J104" s="21"/>
      <c r="K104" s="21"/>
      <c r="L104" s="21"/>
      <c r="M104" s="24"/>
      <c r="N104" s="24"/>
      <c r="O104" s="24"/>
      <c r="P104" s="21"/>
      <c r="Q104" s="21"/>
      <c r="R104" s="21"/>
      <c r="S104" s="21"/>
      <c r="T104" s="21"/>
      <c r="U104" s="24"/>
      <c r="V104" s="24"/>
      <c r="W104" s="24"/>
      <c r="X104" s="24"/>
      <c r="Y104" s="24"/>
      <c r="Z104" s="24"/>
      <c r="AA104" s="23"/>
    </row>
    <row r="105" spans="1:27" s="6" customFormat="1" ht="13.5" customHeight="1">
      <c r="A105" s="95" t="s">
        <v>91</v>
      </c>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row>
    <row r="106" spans="1:27" s="6" customFormat="1" ht="12.75" customHeight="1">
      <c r="A106" s="22"/>
      <c r="B106" s="23"/>
      <c r="C106" s="21"/>
      <c r="D106" s="23"/>
      <c r="E106" s="21"/>
      <c r="F106" s="21"/>
      <c r="G106" s="21"/>
      <c r="H106" s="21"/>
      <c r="I106" s="21"/>
      <c r="J106" s="21"/>
      <c r="K106" s="21"/>
      <c r="L106" s="21"/>
      <c r="M106" s="24"/>
      <c r="N106" s="24"/>
      <c r="O106" s="24"/>
      <c r="P106" s="21"/>
      <c r="Q106" s="21"/>
      <c r="R106" s="21"/>
      <c r="S106" s="21"/>
      <c r="T106" s="21"/>
      <c r="U106" s="24"/>
      <c r="V106" s="24"/>
      <c r="W106" s="24"/>
      <c r="X106" s="24"/>
      <c r="Y106" s="24"/>
      <c r="Z106" s="24"/>
      <c r="AA106" s="23"/>
    </row>
    <row r="107" spans="1:27" s="6" customFormat="1" ht="13.5" customHeight="1">
      <c r="A107" s="95" t="s">
        <v>92</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row>
    <row r="108" spans="1:27" s="6" customFormat="1" ht="12.75" customHeight="1">
      <c r="A108" s="22"/>
      <c r="B108" s="23"/>
      <c r="C108" s="21"/>
      <c r="D108" s="23"/>
      <c r="E108" s="21"/>
      <c r="F108" s="21"/>
      <c r="G108" s="21"/>
      <c r="H108" s="21"/>
      <c r="I108" s="21"/>
      <c r="J108" s="21"/>
      <c r="K108" s="21"/>
      <c r="L108" s="21"/>
      <c r="M108" s="24"/>
      <c r="N108" s="24"/>
      <c r="O108" s="24"/>
      <c r="P108" s="21"/>
      <c r="Q108" s="21"/>
      <c r="R108" s="21"/>
      <c r="S108" s="21"/>
      <c r="T108" s="21"/>
      <c r="U108" s="24"/>
      <c r="V108" s="24"/>
      <c r="W108" s="24"/>
      <c r="X108" s="24"/>
      <c r="Y108" s="24"/>
      <c r="Z108" s="24"/>
      <c r="AA108" s="23"/>
    </row>
    <row r="109" spans="1:27" s="6" customFormat="1" ht="30" customHeight="1">
      <c r="A109" s="43" t="s">
        <v>150</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row>
    <row r="110" spans="1:27" s="6" customFormat="1" ht="13.5" customHeight="1">
      <c r="A110" s="95" t="s">
        <v>94</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row>
    <row r="111" spans="1:27" s="6" customFormat="1" ht="12">
      <c r="A111" s="22"/>
      <c r="B111" s="23"/>
      <c r="C111" s="21"/>
      <c r="D111" s="33"/>
      <c r="E111" s="21"/>
      <c r="F111" s="21"/>
      <c r="G111" s="29"/>
      <c r="H111" s="21"/>
      <c r="I111" s="21"/>
      <c r="J111" s="21"/>
      <c r="K111" s="21"/>
      <c r="L111" s="21"/>
      <c r="M111" s="24"/>
      <c r="N111" s="24"/>
      <c r="O111" s="24"/>
      <c r="P111" s="21"/>
      <c r="Q111" s="21"/>
      <c r="R111" s="21"/>
      <c r="S111" s="21"/>
      <c r="T111" s="21"/>
      <c r="U111" s="31"/>
      <c r="V111" s="31"/>
      <c r="W111" s="24"/>
      <c r="X111" s="24"/>
      <c r="Y111" s="24"/>
      <c r="Z111" s="24"/>
      <c r="AA111" s="23"/>
    </row>
    <row r="112" spans="1:27" s="6" customFormat="1" ht="13.5" customHeight="1">
      <c r="A112" s="109" t="s">
        <v>95</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row>
    <row r="113" spans="1:27" s="6" customFormat="1" ht="12.75" customHeight="1">
      <c r="A113" s="22"/>
      <c r="B113" s="23"/>
      <c r="C113" s="21"/>
      <c r="D113" s="23"/>
      <c r="E113" s="21"/>
      <c r="F113" s="21"/>
      <c r="G113" s="21"/>
      <c r="H113" s="21"/>
      <c r="I113" s="21"/>
      <c r="J113" s="21"/>
      <c r="K113" s="21"/>
      <c r="L113" s="21"/>
      <c r="M113" s="24"/>
      <c r="N113" s="24"/>
      <c r="O113" s="24"/>
      <c r="P113" s="21"/>
      <c r="Q113" s="21"/>
      <c r="R113" s="21"/>
      <c r="S113" s="21"/>
      <c r="T113" s="21"/>
      <c r="U113" s="24"/>
      <c r="V113" s="24"/>
      <c r="W113" s="24"/>
      <c r="X113" s="24"/>
      <c r="Y113" s="24"/>
      <c r="Z113" s="24"/>
      <c r="AA113" s="23"/>
    </row>
    <row r="114" spans="1:27" s="6" customFormat="1" ht="13.5" customHeight="1">
      <c r="A114" s="109" t="s">
        <v>96</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row>
    <row r="115" spans="1:27" s="6" customFormat="1" ht="12.75" customHeight="1">
      <c r="A115" s="22"/>
      <c r="B115" s="23"/>
      <c r="C115" s="21"/>
      <c r="D115" s="23"/>
      <c r="E115" s="21"/>
      <c r="F115" s="21"/>
      <c r="G115" s="21"/>
      <c r="H115" s="21"/>
      <c r="I115" s="21"/>
      <c r="J115" s="21"/>
      <c r="K115" s="21"/>
      <c r="L115" s="21"/>
      <c r="M115" s="24"/>
      <c r="N115" s="24"/>
      <c r="O115" s="24"/>
      <c r="P115" s="21"/>
      <c r="Q115" s="21"/>
      <c r="R115" s="21"/>
      <c r="S115" s="21"/>
      <c r="T115" s="21"/>
      <c r="U115" s="24"/>
      <c r="V115" s="24"/>
      <c r="W115" s="24"/>
      <c r="X115" s="24"/>
      <c r="Y115" s="24"/>
      <c r="Z115" s="24"/>
      <c r="AA115" s="23"/>
    </row>
    <row r="116" spans="1:27" s="6" customFormat="1" ht="13.5" customHeight="1">
      <c r="A116" s="95" t="s">
        <v>97</v>
      </c>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row>
    <row r="117" spans="1:27" s="6" customFormat="1" ht="12.75" customHeight="1">
      <c r="A117" s="22"/>
      <c r="B117" s="23"/>
      <c r="C117" s="21"/>
      <c r="D117" s="23"/>
      <c r="E117" s="21"/>
      <c r="F117" s="21"/>
      <c r="G117" s="21"/>
      <c r="H117" s="21"/>
      <c r="I117" s="21"/>
      <c r="J117" s="21"/>
      <c r="K117" s="21"/>
      <c r="L117" s="21"/>
      <c r="M117" s="24"/>
      <c r="N117" s="24"/>
      <c r="O117" s="24"/>
      <c r="P117" s="21"/>
      <c r="Q117" s="21"/>
      <c r="R117" s="21"/>
      <c r="S117" s="21"/>
      <c r="T117" s="21"/>
      <c r="U117" s="24"/>
      <c r="V117" s="24"/>
      <c r="W117" s="24"/>
      <c r="X117" s="24"/>
      <c r="Y117" s="24"/>
      <c r="Z117" s="24"/>
      <c r="AA117" s="23"/>
    </row>
    <row r="118" spans="1:27" s="6" customFormat="1" ht="13.5" customHeight="1">
      <c r="A118" s="95" t="s">
        <v>98</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row>
    <row r="119" spans="1:27" s="6" customFormat="1" ht="12.75" customHeight="1">
      <c r="A119" s="22"/>
      <c r="B119" s="23"/>
      <c r="C119" s="21"/>
      <c r="D119" s="23"/>
      <c r="E119" s="21"/>
      <c r="F119" s="21"/>
      <c r="G119" s="21"/>
      <c r="H119" s="21"/>
      <c r="I119" s="21"/>
      <c r="J119" s="21"/>
      <c r="K119" s="21"/>
      <c r="L119" s="21"/>
      <c r="M119" s="24"/>
      <c r="N119" s="24"/>
      <c r="O119" s="24"/>
      <c r="P119" s="21"/>
      <c r="Q119" s="21"/>
      <c r="R119" s="21"/>
      <c r="S119" s="21"/>
      <c r="T119" s="21"/>
      <c r="U119" s="24"/>
      <c r="V119" s="24"/>
      <c r="W119" s="24"/>
      <c r="X119" s="24"/>
      <c r="Y119" s="24"/>
      <c r="Z119" s="24"/>
      <c r="AA119" s="23"/>
    </row>
    <row r="120" spans="1:27" s="6" customFormat="1" ht="13.5" customHeight="1">
      <c r="A120" s="95" t="s">
        <v>99</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row>
    <row r="121" spans="1:27" s="6" customFormat="1" ht="12.75" customHeight="1">
      <c r="A121" s="22"/>
      <c r="B121" s="23"/>
      <c r="C121" s="21"/>
      <c r="D121" s="23"/>
      <c r="E121" s="21"/>
      <c r="F121" s="21"/>
      <c r="G121" s="21"/>
      <c r="H121" s="21"/>
      <c r="I121" s="21"/>
      <c r="J121" s="21"/>
      <c r="K121" s="21"/>
      <c r="L121" s="21"/>
      <c r="M121" s="24"/>
      <c r="N121" s="24"/>
      <c r="O121" s="24"/>
      <c r="P121" s="21"/>
      <c r="Q121" s="21"/>
      <c r="R121" s="21"/>
      <c r="S121" s="21"/>
      <c r="T121" s="21"/>
      <c r="U121" s="24"/>
      <c r="V121" s="24"/>
      <c r="W121" s="24"/>
      <c r="X121" s="24"/>
      <c r="Y121" s="24"/>
      <c r="Z121" s="24"/>
      <c r="AA121" s="23"/>
    </row>
    <row r="122" spans="1:27" s="6" customFormat="1" ht="21" customHeight="1" hidden="1">
      <c r="A122" s="85" t="s">
        <v>151</v>
      </c>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row>
    <row r="123" spans="1:27" s="6" customFormat="1" ht="25.5" customHeight="1" hidden="1">
      <c r="A123" s="109" t="s">
        <v>103</v>
      </c>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row>
    <row r="124" spans="1:27" s="6" customFormat="1" ht="12.75" customHeight="1" hidden="1">
      <c r="A124" s="22"/>
      <c r="B124" s="23"/>
      <c r="C124" s="21"/>
      <c r="D124" s="23"/>
      <c r="E124" s="21"/>
      <c r="F124" s="21"/>
      <c r="G124" s="21"/>
      <c r="H124" s="21"/>
      <c r="I124" s="21"/>
      <c r="J124" s="21"/>
      <c r="K124" s="21"/>
      <c r="L124" s="21"/>
      <c r="M124" s="24"/>
      <c r="N124" s="24"/>
      <c r="O124" s="24"/>
      <c r="P124" s="21"/>
      <c r="Q124" s="21"/>
      <c r="R124" s="21"/>
      <c r="S124" s="21"/>
      <c r="T124" s="21"/>
      <c r="U124" s="24"/>
      <c r="V124" s="24"/>
      <c r="W124" s="24"/>
      <c r="X124" s="24"/>
      <c r="Y124" s="24"/>
      <c r="Z124" s="24"/>
      <c r="AA124" s="23"/>
    </row>
    <row r="125" spans="1:27" s="6" customFormat="1" ht="13.5" customHeight="1" hidden="1">
      <c r="A125" s="109" t="s">
        <v>105</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row>
    <row r="126" spans="1:27" s="6" customFormat="1" ht="12.75" customHeight="1" hidden="1">
      <c r="A126" s="22"/>
      <c r="B126" s="23"/>
      <c r="C126" s="21"/>
      <c r="D126" s="23"/>
      <c r="E126" s="21"/>
      <c r="F126" s="21"/>
      <c r="G126" s="21"/>
      <c r="H126" s="21"/>
      <c r="I126" s="21"/>
      <c r="J126" s="21"/>
      <c r="K126" s="21"/>
      <c r="L126" s="21"/>
      <c r="M126" s="24"/>
      <c r="N126" s="24"/>
      <c r="O126" s="24"/>
      <c r="P126" s="21"/>
      <c r="Q126" s="21"/>
      <c r="R126" s="21"/>
      <c r="S126" s="21"/>
      <c r="T126" s="21"/>
      <c r="U126" s="24"/>
      <c r="V126" s="24"/>
      <c r="W126" s="24"/>
      <c r="X126" s="24"/>
      <c r="Y126" s="24"/>
      <c r="Z126" s="24"/>
      <c r="AA126" s="23"/>
    </row>
    <row r="127" spans="1:27" s="6" customFormat="1" ht="21" customHeight="1" hidden="1">
      <c r="A127" s="85" t="s">
        <v>152</v>
      </c>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row>
    <row r="128" spans="1:27" s="6" customFormat="1" ht="13.5" customHeight="1" hidden="1">
      <c r="A128" s="109" t="s">
        <v>107</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row>
    <row r="129" spans="1:27" s="6" customFormat="1" ht="12.75" customHeight="1" hidden="1">
      <c r="A129" s="22"/>
      <c r="B129" s="23"/>
      <c r="C129" s="21"/>
      <c r="D129" s="23"/>
      <c r="E129" s="21"/>
      <c r="F129" s="21"/>
      <c r="G129" s="21"/>
      <c r="H129" s="21"/>
      <c r="I129" s="21"/>
      <c r="J129" s="21"/>
      <c r="K129" s="21"/>
      <c r="L129" s="21"/>
      <c r="M129" s="24"/>
      <c r="N129" s="24"/>
      <c r="O129" s="24"/>
      <c r="P129" s="21"/>
      <c r="Q129" s="21"/>
      <c r="R129" s="21"/>
      <c r="S129" s="21"/>
      <c r="T129" s="21"/>
      <c r="U129" s="24"/>
      <c r="V129" s="24"/>
      <c r="W129" s="24"/>
      <c r="X129" s="24"/>
      <c r="Y129" s="24"/>
      <c r="Z129" s="24"/>
      <c r="AA129" s="23"/>
    </row>
    <row r="130" spans="1:27" s="6" customFormat="1" ht="13.5" customHeight="1" hidden="1">
      <c r="A130" s="109" t="s">
        <v>108</v>
      </c>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row>
    <row r="131" spans="1:27" s="6" customFormat="1" ht="12.75" customHeight="1" hidden="1">
      <c r="A131" s="22"/>
      <c r="B131" s="23"/>
      <c r="C131" s="21"/>
      <c r="D131" s="23"/>
      <c r="E131" s="21"/>
      <c r="F131" s="21"/>
      <c r="G131" s="21"/>
      <c r="H131" s="21"/>
      <c r="I131" s="21"/>
      <c r="J131" s="21"/>
      <c r="K131" s="21"/>
      <c r="L131" s="21"/>
      <c r="M131" s="24"/>
      <c r="N131" s="24"/>
      <c r="O131" s="24"/>
      <c r="P131" s="21"/>
      <c r="Q131" s="21"/>
      <c r="R131" s="21"/>
      <c r="S131" s="21"/>
      <c r="T131" s="21"/>
      <c r="U131" s="24"/>
      <c r="V131" s="24"/>
      <c r="W131" s="24"/>
      <c r="X131" s="24"/>
      <c r="Y131" s="24"/>
      <c r="Z131" s="24"/>
      <c r="AA131" s="23"/>
    </row>
  </sheetData>
  <sheetProtection/>
  <mergeCells count="149">
    <mergeCell ref="A39:A40"/>
    <mergeCell ref="AA43:AA44"/>
    <mergeCell ref="AA39:AA40"/>
    <mergeCell ref="AA45:AA46"/>
    <mergeCell ref="D39:D40"/>
    <mergeCell ref="D43:D44"/>
    <mergeCell ref="D45:D46"/>
    <mergeCell ref="A109:AA109"/>
    <mergeCell ref="A91:AA91"/>
    <mergeCell ref="A93:AA93"/>
    <mergeCell ref="A51:A52"/>
    <mergeCell ref="A55:A56"/>
    <mergeCell ref="B51:B52"/>
    <mergeCell ref="A95:AA95"/>
    <mergeCell ref="A96:AA96"/>
    <mergeCell ref="A53:A54"/>
    <mergeCell ref="AA53:AA54"/>
    <mergeCell ref="A130:AA130"/>
    <mergeCell ref="A127:AA127"/>
    <mergeCell ref="A128:AA128"/>
    <mergeCell ref="A59:A60"/>
    <mergeCell ref="A61:A62"/>
    <mergeCell ref="B61:B62"/>
    <mergeCell ref="A110:AA110"/>
    <mergeCell ref="A112:AA112"/>
    <mergeCell ref="A107:AA107"/>
    <mergeCell ref="A98:AA98"/>
    <mergeCell ref="A125:AA125"/>
    <mergeCell ref="A114:AA114"/>
    <mergeCell ref="A122:AA122"/>
    <mergeCell ref="A116:AA116"/>
    <mergeCell ref="A118:AA118"/>
    <mergeCell ref="A120:AA120"/>
    <mergeCell ref="A123:AA123"/>
    <mergeCell ref="A85:AA85"/>
    <mergeCell ref="A87:AA87"/>
    <mergeCell ref="A89:AA89"/>
    <mergeCell ref="AA41:AA42"/>
    <mergeCell ref="A43:A44"/>
    <mergeCell ref="A49:A50"/>
    <mergeCell ref="B49:B50"/>
    <mergeCell ref="AA55:AA56"/>
    <mergeCell ref="A66:AA66"/>
    <mergeCell ref="A70:AA70"/>
    <mergeCell ref="A101:AA101"/>
    <mergeCell ref="A105:AA105"/>
    <mergeCell ref="A103:AA103"/>
    <mergeCell ref="A78:AA78"/>
    <mergeCell ref="A80:AA80"/>
    <mergeCell ref="A68:AA68"/>
    <mergeCell ref="A72:AA72"/>
    <mergeCell ref="A74:AA74"/>
    <mergeCell ref="A82:AA82"/>
    <mergeCell ref="A84:AA84"/>
    <mergeCell ref="A28:AA28"/>
    <mergeCell ref="A32:AA32"/>
    <mergeCell ref="B55:B56"/>
    <mergeCell ref="D35:D36"/>
    <mergeCell ref="D37:D38"/>
    <mergeCell ref="AA33:AA34"/>
    <mergeCell ref="A45:A46"/>
    <mergeCell ref="B39:B40"/>
    <mergeCell ref="B43:B44"/>
    <mergeCell ref="AA49:AA50"/>
    <mergeCell ref="A76:AA76"/>
    <mergeCell ref="A63:A64"/>
    <mergeCell ref="B63:B64"/>
    <mergeCell ref="AA47:AA48"/>
    <mergeCell ref="AA51:AA52"/>
    <mergeCell ref="B47:B48"/>
    <mergeCell ref="A57:A58"/>
    <mergeCell ref="B57:B58"/>
    <mergeCell ref="B59:B60"/>
    <mergeCell ref="D63:D64"/>
    <mergeCell ref="B53:B54"/>
    <mergeCell ref="A15:AA15"/>
    <mergeCell ref="A13:AA13"/>
    <mergeCell ref="H7:H8"/>
    <mergeCell ref="R7:R8"/>
    <mergeCell ref="A22:AA22"/>
    <mergeCell ref="I7:I8"/>
    <mergeCell ref="L7:L8"/>
    <mergeCell ref="A10:AA10"/>
    <mergeCell ref="A24:AA24"/>
    <mergeCell ref="X5:Z6"/>
    <mergeCell ref="P5:W5"/>
    <mergeCell ref="P6:T6"/>
    <mergeCell ref="A21:AA21"/>
    <mergeCell ref="N7:N8"/>
    <mergeCell ref="W7:W8"/>
    <mergeCell ref="P7:P8"/>
    <mergeCell ref="Q7:Q8"/>
    <mergeCell ref="AA4:AA6"/>
    <mergeCell ref="A2:AA2"/>
    <mergeCell ref="A3:AA3"/>
    <mergeCell ref="D4:D8"/>
    <mergeCell ref="T7:T8"/>
    <mergeCell ref="U7:U8"/>
    <mergeCell ref="H5:O5"/>
    <mergeCell ref="M7:M8"/>
    <mergeCell ref="S7:S8"/>
    <mergeCell ref="G4:Z4"/>
    <mergeCell ref="E4:F7"/>
    <mergeCell ref="B41:B42"/>
    <mergeCell ref="A37:A38"/>
    <mergeCell ref="A47:A48"/>
    <mergeCell ref="A41:A42"/>
    <mergeCell ref="B4:B8"/>
    <mergeCell ref="C4:C8"/>
    <mergeCell ref="B37:B38"/>
    <mergeCell ref="B45:B46"/>
    <mergeCell ref="A26:AA26"/>
    <mergeCell ref="A30:AA30"/>
    <mergeCell ref="M6:O6"/>
    <mergeCell ref="U6:W6"/>
    <mergeCell ref="H6:L6"/>
    <mergeCell ref="X7:X8"/>
    <mergeCell ref="A19:AA19"/>
    <mergeCell ref="G5:G8"/>
    <mergeCell ref="A11:AA11"/>
    <mergeCell ref="Y7:Y8"/>
    <mergeCell ref="A4:A8"/>
    <mergeCell ref="AA7:AA8"/>
    <mergeCell ref="K7:K8"/>
    <mergeCell ref="A17:AA17"/>
    <mergeCell ref="V7:V8"/>
    <mergeCell ref="AA35:AA36"/>
    <mergeCell ref="AA37:AA38"/>
    <mergeCell ref="A33:A34"/>
    <mergeCell ref="B33:B34"/>
    <mergeCell ref="A35:A36"/>
    <mergeCell ref="B35:B36"/>
    <mergeCell ref="Z7:Z8"/>
    <mergeCell ref="O7:O8"/>
    <mergeCell ref="AA57:AA58"/>
    <mergeCell ref="AA59:AA60"/>
    <mergeCell ref="AA61:AA62"/>
    <mergeCell ref="AA63:AA64"/>
    <mergeCell ref="D61:D62"/>
    <mergeCell ref="D47:D48"/>
    <mergeCell ref="D49:D50"/>
    <mergeCell ref="D41:D42"/>
    <mergeCell ref="J7:J8"/>
    <mergeCell ref="D51:D52"/>
    <mergeCell ref="D53:D54"/>
    <mergeCell ref="D55:D56"/>
    <mergeCell ref="D57:D58"/>
    <mergeCell ref="D59:D60"/>
    <mergeCell ref="D33:D34"/>
  </mergeCells>
  <printOptions/>
  <pageMargins left="0.4724409448818898" right="0.31496062992125984" top="0.7086614173228347" bottom="0.11811023622047245" header="0.1968503937007874" footer="0.1968503937007874"/>
  <pageSetup fitToHeight="3" fitToWidth="1" horizontalDpi="600" verticalDpi="600" orientation="landscape"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FK21"/>
  <sheetViews>
    <sheetView view="pageBreakPreview" zoomScaleSheetLayoutView="100" zoomScalePageLayoutView="0" workbookViewId="0" topLeftCell="A1">
      <selection activeCell="B12" sqref="B12:FK12"/>
    </sheetView>
  </sheetViews>
  <sheetFormatPr defaultColWidth="0.875" defaultRowHeight="12.75"/>
  <cols>
    <col min="1" max="16384" width="0.875" style="1" customWidth="1"/>
  </cols>
  <sheetData>
    <row r="1" spans="2:167" ht="14.25" customHeight="1">
      <c r="B1" s="10" t="s">
        <v>153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45" t="s">
        <v>154</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row>
    <row r="3" spans="2:167" ht="39" customHeight="1">
      <c r="B3" s="45" t="s">
        <v>155</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row>
    <row r="4" spans="2:167" s="11" customFormat="1" ht="27" customHeight="1">
      <c r="B4" s="45" t="s">
        <v>156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row>
    <row r="5" spans="2:167" ht="13.5" customHeight="1">
      <c r="B5" s="10" t="s">
        <v>157</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0" t="s">
        <v>158</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0" t="s">
        <v>159</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0" t="s">
        <v>160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0" t="s">
        <v>161</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1" customFormat="1" ht="27" customHeight="1">
      <c r="B10" s="45" t="s">
        <v>162</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row>
    <row r="11" ht="12">
      <c r="B11" s="10" t="s">
        <v>163</v>
      </c>
    </row>
    <row r="12" spans="2:167" s="11" customFormat="1" ht="25.5" customHeight="1">
      <c r="B12" s="45" t="s">
        <v>164</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row>
    <row r="13" spans="2:167" s="11" customFormat="1" ht="27" customHeight="1">
      <c r="B13" s="45" t="s">
        <v>165</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row>
    <row r="14" spans="2:167" ht="13.5" customHeight="1">
      <c r="B14" s="10" t="s">
        <v>166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0" t="s">
        <v>167</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0" t="s">
        <v>168</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0" t="s">
        <v>169</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0" t="s">
        <v>170</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1" customFormat="1" ht="27" customHeight="1">
      <c r="B19" s="45" t="s">
        <v>171</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row>
    <row r="20" spans="2:167" ht="51" customHeight="1">
      <c r="B20" s="45" t="s">
        <v>172</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row>
    <row r="21" spans="2:167" ht="13.5" customHeight="1">
      <c r="B21" s="10" t="s">
        <v>173</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fitToHeight="1"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zhulikovaoa</cp:lastModifiedBy>
  <cp:lastPrinted>2017-07-10T06:21:18Z</cp:lastPrinted>
  <dcterms:created xsi:type="dcterms:W3CDTF">2011-01-28T08:18:11Z</dcterms:created>
  <dcterms:modified xsi:type="dcterms:W3CDTF">2017-07-14T10:18:18Z</dcterms:modified>
  <cp:category/>
  <cp:version/>
  <cp:contentType/>
  <cp:contentStatus/>
</cp:coreProperties>
</file>