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2019" sheetId="4" r:id="rId1"/>
    <sheet name="Лист1" sheetId="1" r:id="rId2"/>
    <sheet name="Лист2" sheetId="2" r:id="rId3"/>
    <sheet name="Лист3" sheetId="3" r:id="rId4"/>
  </sheets>
  <definedNames>
    <definedName name="_xlnm.Print_Titles" localSheetId="0">'2019'!$A:$B</definedName>
  </definedNames>
  <calcPr calcId="145621"/>
</workbook>
</file>

<file path=xl/calcChain.xml><?xml version="1.0" encoding="utf-8"?>
<calcChain xmlns="http://schemas.openxmlformats.org/spreadsheetml/2006/main">
  <c r="BV7" i="4" l="1"/>
  <c r="BS7" i="4" l="1"/>
  <c r="BT7" i="4"/>
  <c r="BU7" i="4"/>
  <c r="BS8" i="4"/>
  <c r="BT8" i="4"/>
  <c r="BU8" i="4"/>
  <c r="BV8" i="4"/>
  <c r="BS9" i="4"/>
  <c r="BT9" i="4"/>
  <c r="BU9" i="4"/>
  <c r="BV9" i="4"/>
  <c r="BS10" i="4"/>
  <c r="BT10" i="4"/>
  <c r="BU10" i="4"/>
  <c r="BV10" i="4"/>
  <c r="BS11" i="4"/>
  <c r="BT11" i="4"/>
  <c r="BU11" i="4"/>
  <c r="BV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 l="1"/>
</calcChain>
</file>

<file path=xl/sharedStrings.xml><?xml version="1.0" encoding="utf-8"?>
<sst xmlns="http://schemas.openxmlformats.org/spreadsheetml/2006/main" count="155" uniqueCount="50">
  <si>
    <t>средняя оценка по показателю</t>
  </si>
  <si>
    <t>Администрация муниципального образования Волосовский муниципальный район Ленинградской области</t>
  </si>
  <si>
    <t>Комитет по городскому хозяйству администрации муниципального образования Волосовский муниципальный район Ленинградской области</t>
  </si>
  <si>
    <t>Комитет образования администрации Волосовского муниципального района Ленинградской области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</si>
  <si>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</si>
  <si>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Комитет финансов администрации Волосовского муниципального района Ленинградской области</t>
  </si>
  <si>
    <t>Р17</t>
  </si>
  <si>
    <t>Р16</t>
  </si>
  <si>
    <t>Р15</t>
  </si>
  <si>
    <t>Р14</t>
  </si>
  <si>
    <t>Р13</t>
  </si>
  <si>
    <t>Р12</t>
  </si>
  <si>
    <t>Р11</t>
  </si>
  <si>
    <t>Р10</t>
  </si>
  <si>
    <t>Р9</t>
  </si>
  <si>
    <t>Р8</t>
  </si>
  <si>
    <t>Р7</t>
  </si>
  <si>
    <t>Р6</t>
  </si>
  <si>
    <t>Р5</t>
  </si>
  <si>
    <t>Р4</t>
  </si>
  <si>
    <t>Р3</t>
  </si>
  <si>
    <t>Р2</t>
  </si>
  <si>
    <t>Р1</t>
  </si>
  <si>
    <t>№ п/п</t>
  </si>
  <si>
    <t>Проведение инвентаризаций</t>
  </si>
  <si>
    <t>Осуществление мероприятий внутреннего контроля</t>
  </si>
  <si>
    <t>Наличие недостач и хищений денежных средств и  материальных ценностей</t>
  </si>
  <si>
    <t>Соответствие предоставленной в комитет финансов бюджетной отчетности установленным требованиям</t>
  </si>
  <si>
    <t>Соблюдение сроков представления ГРБС годовой   бюджетной отчетности</t>
  </si>
  <si>
    <t xml:space="preserve">Представление в составе годовой бюджетной отчетности  сведений о мерах по повышению   эффективности  расходования   бюджетных средств   </t>
  </si>
  <si>
    <t>Ежемесячное изменение кредиторской  задолженности ГРБС</t>
  </si>
  <si>
    <t>Соблюдение Порядка санкционирования оплаты денежных обязательств ГРБС</t>
  </si>
  <si>
    <t>Наличие у ГРБС просроченной кредиторской задолженности</t>
  </si>
  <si>
    <t xml:space="preserve">Изменение дебиторской задолженности ГРБС </t>
  </si>
  <si>
    <t>Оценка качества планирования бюджетных ассигнований</t>
  </si>
  <si>
    <t>Объем неисполненных бюджетных ассигнований на конец отчетного финансового года</t>
  </si>
  <si>
    <t xml:space="preserve">Количество уведомлений о внесении изменений в бюджетную роспись расходов </t>
  </si>
  <si>
    <t xml:space="preserve">Доля  объема расходов бюджета в IV квартале от среднего объема расходов за  I-III кварталы </t>
  </si>
  <si>
    <t>Уровень исполнения расходов ГРБС</t>
  </si>
  <si>
    <t>Доля ассигнований, запланированных на реализацию МП</t>
  </si>
  <si>
    <t>Своевременность представления РРО</t>
  </si>
  <si>
    <t xml:space="preserve">Наименование ГРБС </t>
  </si>
  <si>
    <t>Итоговая оценка</t>
  </si>
  <si>
    <t>Оценка организации контроля</t>
  </si>
  <si>
    <t>Оценка состояния учета и отчетности</t>
  </si>
  <si>
    <t>Оценка управления обязательствами в процессе исполнения бюджета</t>
  </si>
  <si>
    <t>Оценка результатов исполнения бюджета в части  расходов</t>
  </si>
  <si>
    <t xml:space="preserve">Оценка механизмов планирования расходов бюджета </t>
  </si>
  <si>
    <t>Информация по исполнению показателей оценки качества финансового менеджмента за 2016 - 2019 годы ГРБС Волосовского муниципального района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</si>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</sst>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164" fontId="1" fillId="2" borderId="1" xfId="0" applyNumberFormat="1" applyFont="1" applyFill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0" fontId="2" fillId="0" borderId="6" xfId="0" applyFont="1" applyFill="1" applyBorder="1" applyAlignment="1">
      <alignment horizontal="left" vertical="center" wrapText="1"/>
    </xf>
    <xf numFmtId="0" fontId="1" fillId="0" borderId="7" xfId="0" applyFont="1" applyBorder="1"/>
    <xf numFmtId="0" fontId="3" fillId="2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/>
    <xf numFmtId="0" fontId="3" fillId="0" borderId="6" xfId="0" applyFont="1" applyBorder="1" applyAlignment="1">
      <alignment horizontal="justify" vertical="center"/>
    </xf>
    <xf numFmtId="0" fontId="4" fillId="0" borderId="11" xfId="0" applyFont="1" applyBorder="1"/>
    <xf numFmtId="0" fontId="3" fillId="0" borderId="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6" xfId="0" applyFont="1" applyBorder="1"/>
    <xf numFmtId="0" fontId="0" fillId="2" borderId="7" xfId="0" applyFill="1" applyBorder="1"/>
    <xf numFmtId="0" fontId="4" fillId="3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0" borderId="0" xfId="0" applyFont="1"/>
    <xf numFmtId="0" fontId="6" fillId="2" borderId="14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0" borderId="6" xfId="0" applyFont="1" applyBorder="1"/>
    <xf numFmtId="0" fontId="6" fillId="0" borderId="11" xfId="0" applyFont="1" applyBorder="1"/>
    <xf numFmtId="0" fontId="6" fillId="2" borderId="15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2" xfId="0" applyFont="1" applyBorder="1"/>
    <xf numFmtId="0" fontId="6" fillId="0" borderId="23" xfId="0" applyFont="1" applyBorder="1"/>
    <xf numFmtId="0" fontId="3" fillId="0" borderId="0" xfId="0" applyFont="1"/>
    <xf numFmtId="0" fontId="6" fillId="0" borderId="1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6" fillId="0" borderId="10" xfId="0" applyFont="1" applyBorder="1"/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Процентный 2" xfId="5"/>
    <cellStyle name="Процентный 3" xfId="6"/>
    <cellStyle name="Процентный 4" xfId="7"/>
    <cellStyle name="Процентный 5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2"/>
  <sheetViews>
    <sheetView tabSelected="1" topLeftCell="A5" zoomScale="78" zoomScaleNormal="78" workbookViewId="0">
      <pane xSplit="2" ySplit="2" topLeftCell="BH7" activePane="bottomRight" state="frozen"/>
      <selection activeCell="A5" sqref="A5"/>
      <selection pane="topRight" activeCell="C5" sqref="C5"/>
      <selection pane="bottomLeft" activeCell="A7" sqref="A7"/>
      <selection pane="bottomRight" activeCell="BV8" sqref="BV8"/>
    </sheetView>
  </sheetViews>
  <sheetFormatPr defaultRowHeight="14.4" x14ac:dyDescent="0.3"/>
  <cols>
    <col min="1" max="1" width="4.109375" customWidth="1"/>
    <col min="2" max="2" width="40" customWidth="1"/>
    <col min="3" max="7" width="10.5546875" customWidth="1"/>
    <col min="8" max="8" width="11.88671875" bestFit="1" customWidth="1"/>
    <col min="9" max="10" width="11.88671875" customWidth="1"/>
    <col min="11" max="11" width="11.88671875" bestFit="1" customWidth="1"/>
    <col min="12" max="14" width="11.88671875" customWidth="1"/>
    <col min="15" max="18" width="11.109375" customWidth="1"/>
    <col min="19" max="22" width="12.44140625" customWidth="1"/>
    <col min="23" max="26" width="12.109375" customWidth="1"/>
    <col min="27" max="27" width="11.88671875" bestFit="1" customWidth="1"/>
    <col min="28" max="30" width="11.88671875" customWidth="1"/>
    <col min="31" max="31" width="11.88671875" bestFit="1" customWidth="1"/>
    <col min="32" max="34" width="11.88671875" customWidth="1"/>
    <col min="35" max="35" width="11.88671875" bestFit="1" customWidth="1"/>
    <col min="36" max="38" width="11.88671875" customWidth="1"/>
    <col min="39" max="42" width="12.88671875" customWidth="1"/>
    <col min="43" max="43" width="11.88671875" bestFit="1" customWidth="1"/>
    <col min="44" max="46" width="11.88671875" customWidth="1"/>
    <col min="47" max="50" width="16.44140625" customWidth="1"/>
    <col min="51" max="51" width="11.88671875" bestFit="1" customWidth="1"/>
    <col min="52" max="54" width="11.88671875" customWidth="1"/>
    <col min="55" max="58" width="13.6640625" customWidth="1"/>
    <col min="59" max="59" width="11.88671875" bestFit="1" customWidth="1"/>
    <col min="60" max="62" width="11.88671875" customWidth="1"/>
    <col min="63" max="63" width="11.88671875" bestFit="1" customWidth="1"/>
    <col min="64" max="66" width="11.88671875" customWidth="1"/>
    <col min="67" max="67" width="11.88671875" bestFit="1" customWidth="1"/>
    <col min="68" max="70" width="11.88671875" customWidth="1"/>
    <col min="71" max="71" width="13" bestFit="1" customWidth="1"/>
    <col min="72" max="72" width="13" customWidth="1"/>
  </cols>
  <sheetData>
    <row r="1" spans="1:74" x14ac:dyDescent="0.3">
      <c r="BG1" t="s">
        <v>49</v>
      </c>
    </row>
    <row r="2" spans="1:74" ht="18.600000000000001" thickBot="1" x14ac:dyDescent="0.4">
      <c r="B2" s="74" t="s">
        <v>48</v>
      </c>
    </row>
    <row r="3" spans="1:74" s="42" customFormat="1" ht="33" customHeight="1" x14ac:dyDescent="0.3">
      <c r="A3" s="73"/>
      <c r="B3" s="72"/>
      <c r="C3" s="70" t="s">
        <v>47</v>
      </c>
      <c r="D3" s="68"/>
      <c r="E3" s="68"/>
      <c r="F3" s="68"/>
      <c r="G3" s="68"/>
      <c r="H3" s="68"/>
      <c r="I3" s="68"/>
      <c r="J3" s="69"/>
      <c r="K3" s="70" t="s">
        <v>46</v>
      </c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9"/>
      <c r="AC3" s="71"/>
      <c r="AD3" s="71"/>
      <c r="AE3" s="70" t="s">
        <v>45</v>
      </c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9"/>
      <c r="AU3" s="68" t="s">
        <v>44</v>
      </c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7" t="s">
        <v>43</v>
      </c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5"/>
      <c r="BS3" s="64" t="s">
        <v>42</v>
      </c>
      <c r="BT3" s="63" t="s">
        <v>42</v>
      </c>
      <c r="BU3" s="62" t="s">
        <v>42</v>
      </c>
      <c r="BV3" s="61" t="s">
        <v>42</v>
      </c>
    </row>
    <row r="4" spans="1:74" s="42" customFormat="1" ht="192.75" customHeight="1" x14ac:dyDescent="0.3">
      <c r="A4" s="60"/>
      <c r="B4" s="59" t="s">
        <v>41</v>
      </c>
      <c r="C4" s="50" t="s">
        <v>40</v>
      </c>
      <c r="D4" s="48" t="s">
        <v>40</v>
      </c>
      <c r="E4" s="53" t="s">
        <v>40</v>
      </c>
      <c r="F4" s="53" t="s">
        <v>40</v>
      </c>
      <c r="G4" s="49" t="s">
        <v>39</v>
      </c>
      <c r="H4" s="52" t="s">
        <v>39</v>
      </c>
      <c r="I4" s="51" t="s">
        <v>39</v>
      </c>
      <c r="J4" s="58" t="s">
        <v>39</v>
      </c>
      <c r="K4" s="50" t="s">
        <v>38</v>
      </c>
      <c r="L4" s="55" t="s">
        <v>38</v>
      </c>
      <c r="M4" s="54" t="s">
        <v>38</v>
      </c>
      <c r="N4" s="54" t="s">
        <v>38</v>
      </c>
      <c r="O4" s="49" t="s">
        <v>37</v>
      </c>
      <c r="P4" s="48" t="s">
        <v>37</v>
      </c>
      <c r="Q4" s="53" t="s">
        <v>37</v>
      </c>
      <c r="R4" s="53" t="s">
        <v>37</v>
      </c>
      <c r="S4" s="49" t="s">
        <v>36</v>
      </c>
      <c r="T4" s="48" t="s">
        <v>36</v>
      </c>
      <c r="U4" s="53" t="s">
        <v>36</v>
      </c>
      <c r="V4" s="53" t="s">
        <v>36</v>
      </c>
      <c r="W4" s="49" t="s">
        <v>35</v>
      </c>
      <c r="X4" s="48" t="s">
        <v>35</v>
      </c>
      <c r="Y4" s="53" t="s">
        <v>35</v>
      </c>
      <c r="Z4" s="53" t="s">
        <v>35</v>
      </c>
      <c r="AA4" s="49" t="s">
        <v>34</v>
      </c>
      <c r="AB4" s="47" t="s">
        <v>34</v>
      </c>
      <c r="AC4" s="57" t="s">
        <v>34</v>
      </c>
      <c r="AD4" s="51" t="s">
        <v>34</v>
      </c>
      <c r="AE4" s="50" t="s">
        <v>33</v>
      </c>
      <c r="AF4" s="48" t="s">
        <v>33</v>
      </c>
      <c r="AG4" s="53" t="s">
        <v>33</v>
      </c>
      <c r="AH4" s="53" t="s">
        <v>33</v>
      </c>
      <c r="AI4" s="49" t="s">
        <v>32</v>
      </c>
      <c r="AJ4" s="48" t="s">
        <v>32</v>
      </c>
      <c r="AK4" s="53" t="s">
        <v>32</v>
      </c>
      <c r="AL4" s="53" t="s">
        <v>32</v>
      </c>
      <c r="AM4" s="49" t="s">
        <v>31</v>
      </c>
      <c r="AN4" s="48" t="s">
        <v>31</v>
      </c>
      <c r="AO4" s="53" t="s">
        <v>31</v>
      </c>
      <c r="AP4" s="53" t="s">
        <v>31</v>
      </c>
      <c r="AQ4" s="49" t="s">
        <v>30</v>
      </c>
      <c r="AR4" s="52" t="s">
        <v>30</v>
      </c>
      <c r="AS4" s="52" t="s">
        <v>30</v>
      </c>
      <c r="AT4" s="52" t="s">
        <v>30</v>
      </c>
      <c r="AU4" s="56" t="s">
        <v>29</v>
      </c>
      <c r="AV4" s="55" t="s">
        <v>29</v>
      </c>
      <c r="AW4" s="54" t="s">
        <v>29</v>
      </c>
      <c r="AX4" s="54" t="s">
        <v>29</v>
      </c>
      <c r="AY4" s="49" t="s">
        <v>28</v>
      </c>
      <c r="AZ4" s="48" t="s">
        <v>28</v>
      </c>
      <c r="BA4" s="53" t="s">
        <v>28</v>
      </c>
      <c r="BB4" s="53" t="s">
        <v>28</v>
      </c>
      <c r="BC4" s="49" t="s">
        <v>27</v>
      </c>
      <c r="BD4" s="52" t="s">
        <v>27</v>
      </c>
      <c r="BE4" s="51" t="s">
        <v>27</v>
      </c>
      <c r="BF4" s="51" t="s">
        <v>27</v>
      </c>
      <c r="BG4" s="50" t="s">
        <v>26</v>
      </c>
      <c r="BH4" s="48" t="s">
        <v>26</v>
      </c>
      <c r="BI4" s="48" t="s">
        <v>26</v>
      </c>
      <c r="BJ4" s="48" t="s">
        <v>26</v>
      </c>
      <c r="BK4" s="49" t="s">
        <v>25</v>
      </c>
      <c r="BL4" s="48" t="s">
        <v>25</v>
      </c>
      <c r="BM4" s="48" t="s">
        <v>25</v>
      </c>
      <c r="BN4" s="48" t="s">
        <v>25</v>
      </c>
      <c r="BO4" s="49" t="s">
        <v>24</v>
      </c>
      <c r="BP4" s="48" t="s">
        <v>24</v>
      </c>
      <c r="BQ4" s="48" t="s">
        <v>24</v>
      </c>
      <c r="BR4" s="47" t="s">
        <v>24</v>
      </c>
      <c r="BS4" s="46"/>
      <c r="BT4" s="45"/>
      <c r="BU4" s="44"/>
      <c r="BV4" s="43"/>
    </row>
    <row r="5" spans="1:74" x14ac:dyDescent="0.3">
      <c r="A5" s="25" t="s">
        <v>23</v>
      </c>
      <c r="B5" s="38"/>
      <c r="C5" s="34" t="s">
        <v>22</v>
      </c>
      <c r="D5" s="29" t="s">
        <v>22</v>
      </c>
      <c r="E5" s="32" t="s">
        <v>22</v>
      </c>
      <c r="F5" s="32" t="s">
        <v>22</v>
      </c>
      <c r="G5" s="33" t="s">
        <v>21</v>
      </c>
      <c r="H5" s="35" t="s">
        <v>21</v>
      </c>
      <c r="I5" s="28" t="s">
        <v>21</v>
      </c>
      <c r="J5" s="31" t="s">
        <v>21</v>
      </c>
      <c r="K5" s="34" t="s">
        <v>20</v>
      </c>
      <c r="L5" s="41" t="s">
        <v>20</v>
      </c>
      <c r="M5" s="40" t="s">
        <v>20</v>
      </c>
      <c r="N5" s="40" t="s">
        <v>20</v>
      </c>
      <c r="O5" s="33" t="s">
        <v>19</v>
      </c>
      <c r="P5" s="29" t="s">
        <v>19</v>
      </c>
      <c r="Q5" s="32" t="s">
        <v>19</v>
      </c>
      <c r="R5" s="32" t="s">
        <v>19</v>
      </c>
      <c r="S5" s="33" t="s">
        <v>18</v>
      </c>
      <c r="T5" s="29" t="s">
        <v>18</v>
      </c>
      <c r="U5" s="32" t="s">
        <v>18</v>
      </c>
      <c r="V5" s="32" t="s">
        <v>18</v>
      </c>
      <c r="W5" s="33" t="s">
        <v>17</v>
      </c>
      <c r="X5" s="29" t="s">
        <v>17</v>
      </c>
      <c r="Y5" s="32" t="s">
        <v>17</v>
      </c>
      <c r="Z5" s="32" t="s">
        <v>17</v>
      </c>
      <c r="AA5" s="33" t="s">
        <v>16</v>
      </c>
      <c r="AB5" s="37" t="s">
        <v>16</v>
      </c>
      <c r="AC5" s="36" t="s">
        <v>16</v>
      </c>
      <c r="AD5" s="28" t="s">
        <v>16</v>
      </c>
      <c r="AE5" s="34" t="s">
        <v>15</v>
      </c>
      <c r="AF5" s="41" t="s">
        <v>15</v>
      </c>
      <c r="AG5" s="40" t="s">
        <v>15</v>
      </c>
      <c r="AH5" s="40" t="s">
        <v>15</v>
      </c>
      <c r="AI5" s="33" t="s">
        <v>14</v>
      </c>
      <c r="AJ5" s="29" t="s">
        <v>14</v>
      </c>
      <c r="AK5" s="32" t="s">
        <v>14</v>
      </c>
      <c r="AL5" s="32" t="s">
        <v>14</v>
      </c>
      <c r="AM5" s="33" t="s">
        <v>13</v>
      </c>
      <c r="AN5" s="29" t="s">
        <v>13</v>
      </c>
      <c r="AO5" s="32" t="s">
        <v>13</v>
      </c>
      <c r="AP5" s="32" t="s">
        <v>13</v>
      </c>
      <c r="AQ5" s="33" t="s">
        <v>12</v>
      </c>
      <c r="AR5" s="35" t="s">
        <v>12</v>
      </c>
      <c r="AS5" s="35" t="s">
        <v>12</v>
      </c>
      <c r="AT5" s="35" t="s">
        <v>12</v>
      </c>
      <c r="AU5" s="30" t="s">
        <v>11</v>
      </c>
      <c r="AV5" s="41" t="s">
        <v>11</v>
      </c>
      <c r="AW5" s="40" t="s">
        <v>11</v>
      </c>
      <c r="AX5" s="40" t="s">
        <v>11</v>
      </c>
      <c r="AY5" s="33" t="s">
        <v>10</v>
      </c>
      <c r="AZ5" s="29" t="s">
        <v>10</v>
      </c>
      <c r="BA5" s="32" t="s">
        <v>10</v>
      </c>
      <c r="BB5" s="32" t="s">
        <v>10</v>
      </c>
      <c r="BC5" s="33" t="s">
        <v>9</v>
      </c>
      <c r="BD5" s="35" t="s">
        <v>9</v>
      </c>
      <c r="BE5" s="28" t="s">
        <v>9</v>
      </c>
      <c r="BF5" s="28" t="s">
        <v>9</v>
      </c>
      <c r="BG5" s="34" t="s">
        <v>8</v>
      </c>
      <c r="BH5" s="29" t="s">
        <v>8</v>
      </c>
      <c r="BI5" s="32" t="s">
        <v>8</v>
      </c>
      <c r="BJ5" s="32" t="s">
        <v>8</v>
      </c>
      <c r="BK5" s="33" t="s">
        <v>7</v>
      </c>
      <c r="BL5" s="29" t="s">
        <v>7</v>
      </c>
      <c r="BM5" s="32" t="s">
        <v>7</v>
      </c>
      <c r="BN5" s="32" t="s">
        <v>7</v>
      </c>
      <c r="BO5" s="33" t="s">
        <v>6</v>
      </c>
      <c r="BP5" s="29" t="s">
        <v>6</v>
      </c>
      <c r="BQ5" s="32" t="s">
        <v>6</v>
      </c>
      <c r="BR5" s="31" t="s">
        <v>6</v>
      </c>
      <c r="BS5" s="30"/>
      <c r="BT5" s="37"/>
      <c r="BU5" s="28"/>
      <c r="BV5" s="39"/>
    </row>
    <row r="6" spans="1:74" x14ac:dyDescent="0.3">
      <c r="A6" s="25"/>
      <c r="B6" s="38"/>
      <c r="C6" s="34">
        <v>2016</v>
      </c>
      <c r="D6" s="29">
        <v>2017</v>
      </c>
      <c r="E6" s="32">
        <v>2018</v>
      </c>
      <c r="F6" s="32">
        <v>2019</v>
      </c>
      <c r="G6" s="33">
        <v>2016</v>
      </c>
      <c r="H6" s="35">
        <v>2017</v>
      </c>
      <c r="I6" s="28">
        <v>2018</v>
      </c>
      <c r="J6" s="31">
        <v>2019</v>
      </c>
      <c r="K6" s="34">
        <v>2016</v>
      </c>
      <c r="L6" s="29">
        <v>2017</v>
      </c>
      <c r="M6" s="32">
        <v>2018</v>
      </c>
      <c r="N6" s="32">
        <v>2019</v>
      </c>
      <c r="O6" s="33">
        <v>2016</v>
      </c>
      <c r="P6" s="29">
        <v>2017</v>
      </c>
      <c r="Q6" s="32">
        <v>2018</v>
      </c>
      <c r="R6" s="32">
        <v>2019</v>
      </c>
      <c r="S6" s="33">
        <v>2016</v>
      </c>
      <c r="T6" s="29">
        <v>2017</v>
      </c>
      <c r="U6" s="32">
        <v>2018</v>
      </c>
      <c r="V6" s="32">
        <v>2019</v>
      </c>
      <c r="W6" s="33">
        <v>2016</v>
      </c>
      <c r="X6" s="29">
        <v>2017</v>
      </c>
      <c r="Y6" s="32">
        <v>2018</v>
      </c>
      <c r="Z6" s="32">
        <v>2019</v>
      </c>
      <c r="AA6" s="33">
        <v>2016</v>
      </c>
      <c r="AB6" s="35">
        <v>2017</v>
      </c>
      <c r="AC6" s="29">
        <v>2018</v>
      </c>
      <c r="AD6" s="32">
        <v>2019</v>
      </c>
      <c r="AE6" s="30">
        <v>2016</v>
      </c>
      <c r="AF6" s="29">
        <v>2017</v>
      </c>
      <c r="AG6" s="32">
        <v>2018</v>
      </c>
      <c r="AH6" s="32">
        <v>2019</v>
      </c>
      <c r="AI6" s="33">
        <v>2016</v>
      </c>
      <c r="AJ6" s="29">
        <v>2017</v>
      </c>
      <c r="AK6" s="32">
        <v>2018</v>
      </c>
      <c r="AL6" s="32">
        <v>2019</v>
      </c>
      <c r="AM6" s="33">
        <v>2016</v>
      </c>
      <c r="AN6" s="29">
        <v>2017</v>
      </c>
      <c r="AO6" s="32">
        <v>2018</v>
      </c>
      <c r="AP6" s="32">
        <v>2019</v>
      </c>
      <c r="AQ6" s="33">
        <v>2016</v>
      </c>
      <c r="AR6" s="35">
        <v>2017</v>
      </c>
      <c r="AS6" s="35">
        <v>2018</v>
      </c>
      <c r="AT6" s="35">
        <v>2019</v>
      </c>
      <c r="AU6" s="30">
        <v>2016</v>
      </c>
      <c r="AV6" s="29">
        <v>2017</v>
      </c>
      <c r="AW6" s="32">
        <v>2018</v>
      </c>
      <c r="AX6" s="32">
        <v>2019</v>
      </c>
      <c r="AY6" s="33">
        <v>2016</v>
      </c>
      <c r="AZ6" s="29">
        <v>2017</v>
      </c>
      <c r="BA6" s="32">
        <v>2018</v>
      </c>
      <c r="BB6" s="32">
        <v>2019</v>
      </c>
      <c r="BC6" s="33">
        <v>2016</v>
      </c>
      <c r="BD6" s="29">
        <v>2017</v>
      </c>
      <c r="BE6" s="32">
        <v>2018</v>
      </c>
      <c r="BF6" s="28">
        <v>2019</v>
      </c>
      <c r="BG6" s="34">
        <v>2016</v>
      </c>
      <c r="BH6" s="29">
        <v>2017</v>
      </c>
      <c r="BI6" s="32">
        <v>2018</v>
      </c>
      <c r="BJ6" s="32">
        <v>2019</v>
      </c>
      <c r="BK6" s="33">
        <v>2016</v>
      </c>
      <c r="BL6" s="29">
        <v>2017</v>
      </c>
      <c r="BM6" s="32">
        <v>2018</v>
      </c>
      <c r="BN6" s="32">
        <v>2019</v>
      </c>
      <c r="BO6" s="33">
        <v>2016</v>
      </c>
      <c r="BP6" s="29">
        <v>2017</v>
      </c>
      <c r="BQ6" s="32">
        <v>2018</v>
      </c>
      <c r="BR6" s="31">
        <v>2019</v>
      </c>
      <c r="BS6" s="30">
        <v>2016</v>
      </c>
      <c r="BT6" s="29">
        <v>2017</v>
      </c>
      <c r="BU6" s="28">
        <v>2018</v>
      </c>
      <c r="BV6" s="27">
        <v>2019</v>
      </c>
    </row>
    <row r="7" spans="1:74" ht="54" x14ac:dyDescent="0.35">
      <c r="A7" s="25">
        <v>2</v>
      </c>
      <c r="B7" s="26" t="s">
        <v>5</v>
      </c>
      <c r="C7" s="17">
        <v>5</v>
      </c>
      <c r="D7" s="15">
        <v>5</v>
      </c>
      <c r="E7" s="14">
        <v>5</v>
      </c>
      <c r="F7" s="14">
        <v>5</v>
      </c>
      <c r="G7" s="16">
        <v>5</v>
      </c>
      <c r="H7" s="15">
        <v>5</v>
      </c>
      <c r="I7" s="11">
        <v>5</v>
      </c>
      <c r="J7" s="75">
        <v>5</v>
      </c>
      <c r="K7" s="17">
        <v>2</v>
      </c>
      <c r="L7" s="15">
        <v>4</v>
      </c>
      <c r="M7" s="14">
        <v>5</v>
      </c>
      <c r="N7" s="14">
        <v>5</v>
      </c>
      <c r="O7" s="16">
        <v>4</v>
      </c>
      <c r="P7" s="15">
        <v>0</v>
      </c>
      <c r="Q7" s="14">
        <v>5</v>
      </c>
      <c r="R7" s="14">
        <v>4</v>
      </c>
      <c r="S7" s="16">
        <v>1</v>
      </c>
      <c r="T7" s="15">
        <v>4</v>
      </c>
      <c r="U7" s="14">
        <v>5</v>
      </c>
      <c r="V7" s="14">
        <v>3</v>
      </c>
      <c r="W7" s="16">
        <v>3</v>
      </c>
      <c r="X7" s="15">
        <v>3</v>
      </c>
      <c r="Y7" s="14">
        <v>5</v>
      </c>
      <c r="Z7" s="14">
        <v>5</v>
      </c>
      <c r="AA7" s="16">
        <v>2</v>
      </c>
      <c r="AB7" s="21">
        <v>5</v>
      </c>
      <c r="AC7" s="14">
        <v>5</v>
      </c>
      <c r="AD7" s="14">
        <v>4</v>
      </c>
      <c r="AE7" s="13">
        <v>4</v>
      </c>
      <c r="AF7" s="15">
        <v>0</v>
      </c>
      <c r="AG7" s="14">
        <v>0</v>
      </c>
      <c r="AH7" s="14">
        <v>4</v>
      </c>
      <c r="AI7" s="16">
        <v>5</v>
      </c>
      <c r="AJ7" s="15">
        <v>5</v>
      </c>
      <c r="AK7" s="14">
        <v>5</v>
      </c>
      <c r="AL7" s="14">
        <v>5</v>
      </c>
      <c r="AM7" s="16">
        <v>5</v>
      </c>
      <c r="AN7" s="15">
        <v>5</v>
      </c>
      <c r="AO7" s="14">
        <v>4</v>
      </c>
      <c r="AP7" s="14">
        <v>5</v>
      </c>
      <c r="AQ7" s="16">
        <v>5</v>
      </c>
      <c r="AR7" s="21">
        <v>5</v>
      </c>
      <c r="AS7" s="20">
        <v>5</v>
      </c>
      <c r="AT7" s="77">
        <v>5</v>
      </c>
      <c r="AU7" s="13">
        <v>5</v>
      </c>
      <c r="AV7" s="18">
        <v>5</v>
      </c>
      <c r="AW7" s="19">
        <v>5</v>
      </c>
      <c r="AX7" s="19">
        <v>5</v>
      </c>
      <c r="AY7" s="16">
        <v>5</v>
      </c>
      <c r="AZ7" s="18">
        <v>5</v>
      </c>
      <c r="BA7" s="19">
        <v>5</v>
      </c>
      <c r="BB7" s="19">
        <v>5</v>
      </c>
      <c r="BC7" s="16">
        <v>0</v>
      </c>
      <c r="BD7" s="18">
        <v>0</v>
      </c>
      <c r="BE7" s="11">
        <v>5</v>
      </c>
      <c r="BF7" s="76">
        <v>5</v>
      </c>
      <c r="BG7" s="17">
        <v>5</v>
      </c>
      <c r="BH7" s="15">
        <v>5</v>
      </c>
      <c r="BI7" s="14">
        <v>5</v>
      </c>
      <c r="BJ7" s="14">
        <v>5</v>
      </c>
      <c r="BK7" s="16">
        <v>5</v>
      </c>
      <c r="BL7" s="15">
        <v>5</v>
      </c>
      <c r="BM7" s="14">
        <v>5</v>
      </c>
      <c r="BN7" s="14">
        <v>5</v>
      </c>
      <c r="BO7" s="16">
        <v>5</v>
      </c>
      <c r="BP7" s="15">
        <v>5</v>
      </c>
      <c r="BQ7" s="14">
        <v>5</v>
      </c>
      <c r="BR7" s="78">
        <v>5</v>
      </c>
      <c r="BS7" s="13">
        <f>SUM(C7+G7+K7+O7+S7+W7+AA7+AE7+AI7+AM7+AQ7+AU7+AY7+BC7+BG7+BK7+BO7)</f>
        <v>66</v>
      </c>
      <c r="BT7" s="12">
        <f>SUM(D7+H7+L7+P7+T7+X7+AB7+AF7+AJ7+AN7+AR7+AV7+AZ7+BD7+BH7+BL7+BP7)</f>
        <v>66</v>
      </c>
      <c r="BU7" s="11">
        <f>SUM(E7+I7+M7+Q7+U7+Y7+AC7+AG7+AK7+AO7+AS7+AW7+BA7+BE7+BI7+BM7+BQ7)</f>
        <v>79</v>
      </c>
      <c r="BV7" s="10">
        <f>SUM(F7+J7+N7+R7+V7+Z7+AD7+AH7+AL7+AP7+AT7+AX7+BB7+BF7+BJ7+BN7+BR7)</f>
        <v>80</v>
      </c>
    </row>
    <row r="8" spans="1:74" ht="108" x14ac:dyDescent="0.35">
      <c r="A8" s="25">
        <v>3</v>
      </c>
      <c r="B8" s="26" t="s">
        <v>4</v>
      </c>
      <c r="C8" s="17">
        <v>5</v>
      </c>
      <c r="D8" s="15">
        <v>5</v>
      </c>
      <c r="E8" s="14">
        <v>5</v>
      </c>
      <c r="F8" s="14">
        <v>5</v>
      </c>
      <c r="G8" s="16">
        <v>5</v>
      </c>
      <c r="H8" s="15">
        <v>5</v>
      </c>
      <c r="I8" s="11">
        <v>5</v>
      </c>
      <c r="J8" s="75">
        <v>5</v>
      </c>
      <c r="K8" s="17">
        <v>5</v>
      </c>
      <c r="L8" s="15">
        <v>5</v>
      </c>
      <c r="M8" s="14">
        <v>5</v>
      </c>
      <c r="N8" s="14">
        <v>5</v>
      </c>
      <c r="O8" s="16">
        <v>5</v>
      </c>
      <c r="P8" s="15">
        <v>0</v>
      </c>
      <c r="Q8" s="14">
        <v>2</v>
      </c>
      <c r="R8" s="14">
        <v>2</v>
      </c>
      <c r="S8" s="16">
        <v>2</v>
      </c>
      <c r="T8" s="15">
        <v>5</v>
      </c>
      <c r="U8" s="14">
        <v>3</v>
      </c>
      <c r="V8" s="14">
        <v>4</v>
      </c>
      <c r="W8" s="16">
        <v>5</v>
      </c>
      <c r="X8" s="15">
        <v>5</v>
      </c>
      <c r="Y8" s="14">
        <v>5</v>
      </c>
      <c r="Z8" s="14">
        <v>5</v>
      </c>
      <c r="AA8" s="16">
        <v>0</v>
      </c>
      <c r="AB8" s="21">
        <v>5</v>
      </c>
      <c r="AC8" s="14">
        <v>1</v>
      </c>
      <c r="AD8" s="14">
        <v>3</v>
      </c>
      <c r="AE8" s="13">
        <v>0</v>
      </c>
      <c r="AF8" s="15">
        <v>0</v>
      </c>
      <c r="AG8" s="14">
        <v>0</v>
      </c>
      <c r="AH8" s="14">
        <v>0</v>
      </c>
      <c r="AI8" s="16">
        <v>5</v>
      </c>
      <c r="AJ8" s="15">
        <v>5</v>
      </c>
      <c r="AK8" s="14">
        <v>5</v>
      </c>
      <c r="AL8" s="14">
        <v>5</v>
      </c>
      <c r="AM8" s="16">
        <v>4</v>
      </c>
      <c r="AN8" s="15">
        <v>5</v>
      </c>
      <c r="AO8" s="14">
        <v>5</v>
      </c>
      <c r="AP8" s="14">
        <v>5</v>
      </c>
      <c r="AQ8" s="16">
        <v>5</v>
      </c>
      <c r="AR8" s="21">
        <v>5</v>
      </c>
      <c r="AS8" s="20">
        <v>5</v>
      </c>
      <c r="AT8" s="77">
        <v>5</v>
      </c>
      <c r="AU8" s="13">
        <v>5</v>
      </c>
      <c r="AV8" s="18">
        <v>5</v>
      </c>
      <c r="AW8" s="19">
        <v>5</v>
      </c>
      <c r="AX8" s="19">
        <v>5</v>
      </c>
      <c r="AY8" s="16">
        <v>5</v>
      </c>
      <c r="AZ8" s="18">
        <v>5</v>
      </c>
      <c r="BA8" s="19">
        <v>5</v>
      </c>
      <c r="BB8" s="19">
        <v>5</v>
      </c>
      <c r="BC8" s="16">
        <v>0</v>
      </c>
      <c r="BD8" s="18">
        <v>0</v>
      </c>
      <c r="BE8" s="11">
        <v>5</v>
      </c>
      <c r="BF8" s="76">
        <v>5</v>
      </c>
      <c r="BG8" s="17">
        <v>5</v>
      </c>
      <c r="BH8" s="15">
        <v>5</v>
      </c>
      <c r="BI8" s="14">
        <v>4</v>
      </c>
      <c r="BJ8" s="14">
        <v>5</v>
      </c>
      <c r="BK8" s="16">
        <v>5</v>
      </c>
      <c r="BL8" s="15">
        <v>5</v>
      </c>
      <c r="BM8" s="14">
        <v>5</v>
      </c>
      <c r="BN8" s="14">
        <v>5</v>
      </c>
      <c r="BO8" s="16">
        <v>5</v>
      </c>
      <c r="BP8" s="15">
        <v>5</v>
      </c>
      <c r="BQ8" s="14">
        <v>5</v>
      </c>
      <c r="BR8" s="78">
        <v>5</v>
      </c>
      <c r="BS8" s="13">
        <f>SUM(C8+G8+K8+O8+S8+W8+AA8+AE8+AI8+AM8+AQ8+AU8+AY8+BC8+BG8+BK8+BO8)</f>
        <v>66</v>
      </c>
      <c r="BT8" s="12">
        <f>SUM(D8+H8+L8+P8+T8+X8+AB8+AF8+AJ8+AN8+AR8+AV8+AZ8+BD8+BH8+BL8+BP8)</f>
        <v>70</v>
      </c>
      <c r="BU8" s="11">
        <f>SUM(E8+I8+M8+Q8+U8+Y8+AC8+AG8+AK8+AO8+AS8+AW8+BA8+BE8+BI8+BM8+BQ8)</f>
        <v>70</v>
      </c>
      <c r="BV8" s="10">
        <f>SUM(F8+J8+N8+R8+V8+Z8+AD8+AH8+AL8+AP8+AT8+AX8+BB8+BF8+BJ8+BN8+BR8)</f>
        <v>74</v>
      </c>
    </row>
    <row r="9" spans="1:74" ht="72" x14ac:dyDescent="0.35">
      <c r="A9" s="25">
        <v>5</v>
      </c>
      <c r="B9" s="26" t="s">
        <v>3</v>
      </c>
      <c r="C9" s="17">
        <v>5</v>
      </c>
      <c r="D9" s="15">
        <v>5</v>
      </c>
      <c r="E9" s="14">
        <v>0</v>
      </c>
      <c r="F9" s="14">
        <v>5</v>
      </c>
      <c r="G9" s="16">
        <v>5</v>
      </c>
      <c r="H9" s="15">
        <v>5</v>
      </c>
      <c r="I9" s="11">
        <v>5</v>
      </c>
      <c r="J9" s="75">
        <v>5</v>
      </c>
      <c r="K9" s="17">
        <v>5</v>
      </c>
      <c r="L9" s="15">
        <v>4</v>
      </c>
      <c r="M9" s="14">
        <v>4</v>
      </c>
      <c r="N9" s="14">
        <v>5</v>
      </c>
      <c r="O9" s="16">
        <v>1</v>
      </c>
      <c r="P9" s="15">
        <v>0</v>
      </c>
      <c r="Q9" s="14">
        <v>4</v>
      </c>
      <c r="R9" s="14">
        <v>0</v>
      </c>
      <c r="S9" s="16">
        <v>0</v>
      </c>
      <c r="T9" s="15">
        <v>1</v>
      </c>
      <c r="U9" s="14">
        <v>1</v>
      </c>
      <c r="V9" s="14">
        <v>0</v>
      </c>
      <c r="W9" s="16">
        <v>4</v>
      </c>
      <c r="X9" s="15">
        <v>5</v>
      </c>
      <c r="Y9" s="14">
        <v>5</v>
      </c>
      <c r="Z9" s="14">
        <v>5</v>
      </c>
      <c r="AA9" s="16">
        <v>4</v>
      </c>
      <c r="AB9" s="21">
        <v>2</v>
      </c>
      <c r="AC9" s="14">
        <v>2</v>
      </c>
      <c r="AD9" s="14">
        <v>1</v>
      </c>
      <c r="AE9" s="13">
        <v>0</v>
      </c>
      <c r="AF9" s="15">
        <v>0</v>
      </c>
      <c r="AG9" s="14">
        <v>0</v>
      </c>
      <c r="AH9" s="14">
        <v>0</v>
      </c>
      <c r="AI9" s="16">
        <v>5</v>
      </c>
      <c r="AJ9" s="15">
        <v>5</v>
      </c>
      <c r="AK9" s="14">
        <v>5</v>
      </c>
      <c r="AL9" s="14">
        <v>5</v>
      </c>
      <c r="AM9" s="16">
        <v>4</v>
      </c>
      <c r="AN9" s="15">
        <v>5</v>
      </c>
      <c r="AO9" s="14">
        <v>4</v>
      </c>
      <c r="AP9" s="14">
        <v>4</v>
      </c>
      <c r="AQ9" s="16">
        <v>5</v>
      </c>
      <c r="AR9" s="21">
        <v>5</v>
      </c>
      <c r="AS9" s="20">
        <v>5</v>
      </c>
      <c r="AT9" s="77">
        <v>5</v>
      </c>
      <c r="AU9" s="13">
        <v>5</v>
      </c>
      <c r="AV9" s="18">
        <v>5</v>
      </c>
      <c r="AW9" s="19">
        <v>5</v>
      </c>
      <c r="AX9" s="19">
        <v>5</v>
      </c>
      <c r="AY9" s="16">
        <v>0</v>
      </c>
      <c r="AZ9" s="18">
        <v>5</v>
      </c>
      <c r="BA9" s="19">
        <v>0</v>
      </c>
      <c r="BB9" s="19">
        <v>0</v>
      </c>
      <c r="BC9" s="16">
        <v>0</v>
      </c>
      <c r="BD9" s="18">
        <v>0</v>
      </c>
      <c r="BE9" s="11">
        <v>0</v>
      </c>
      <c r="BF9" s="76">
        <v>0</v>
      </c>
      <c r="BG9" s="17">
        <v>5</v>
      </c>
      <c r="BH9" s="15">
        <v>5</v>
      </c>
      <c r="BI9" s="14">
        <v>5</v>
      </c>
      <c r="BJ9" s="14">
        <v>4</v>
      </c>
      <c r="BK9" s="16">
        <v>5</v>
      </c>
      <c r="BL9" s="15">
        <v>5</v>
      </c>
      <c r="BM9" s="14">
        <v>5</v>
      </c>
      <c r="BN9" s="14">
        <v>5</v>
      </c>
      <c r="BO9" s="16">
        <v>5</v>
      </c>
      <c r="BP9" s="15">
        <v>5</v>
      </c>
      <c r="BQ9" s="14">
        <v>5</v>
      </c>
      <c r="BR9" s="78">
        <v>5</v>
      </c>
      <c r="BS9" s="13">
        <f>SUM(C9+G9+K9+O9+S9+W9+AA9+AE9+AI9+AM9+AQ9+AU9+AY9+BC9+BG9+BK9+BO9)</f>
        <v>58</v>
      </c>
      <c r="BT9" s="12">
        <f>SUM(D9+H9+L9+P9+T9+X9+AB9+AF9+AJ9+AN9+AR9+AV9+AZ9+BD9+BH9+BL9+BP9)</f>
        <v>62</v>
      </c>
      <c r="BU9" s="11">
        <f>SUM(E9+I9+M9+Q9+U9+Y9+AC9+AG9+AK9+AO9+AS9+AW9+BA9+BE9+BI9+BM9+BQ9)</f>
        <v>55</v>
      </c>
      <c r="BV9" s="10">
        <f>SUM(F9+J9+N9+R9+V9+Z9+AD9+AH9+AL9+AP9+AT9+AX9+BB9+BF9+BJ9+BN9+BR9)</f>
        <v>54</v>
      </c>
    </row>
    <row r="10" spans="1:74" ht="90" x14ac:dyDescent="0.35">
      <c r="A10" s="25">
        <v>4</v>
      </c>
      <c r="B10" s="24" t="s">
        <v>2</v>
      </c>
      <c r="C10" s="17">
        <v>0</v>
      </c>
      <c r="D10" s="15">
        <v>0</v>
      </c>
      <c r="E10" s="14">
        <v>5</v>
      </c>
      <c r="F10" s="14">
        <v>5</v>
      </c>
      <c r="G10" s="16">
        <v>5</v>
      </c>
      <c r="H10" s="15">
        <v>5</v>
      </c>
      <c r="I10" s="11">
        <v>5</v>
      </c>
      <c r="J10" s="75">
        <v>5</v>
      </c>
      <c r="K10" s="17">
        <v>5</v>
      </c>
      <c r="L10" s="15">
        <v>4</v>
      </c>
      <c r="M10" s="14">
        <v>4</v>
      </c>
      <c r="N10" s="14">
        <v>5</v>
      </c>
      <c r="O10" s="16">
        <v>1</v>
      </c>
      <c r="P10" s="15">
        <v>0</v>
      </c>
      <c r="Q10" s="14">
        <v>3</v>
      </c>
      <c r="R10" s="14">
        <v>0</v>
      </c>
      <c r="S10" s="16">
        <v>1</v>
      </c>
      <c r="T10" s="15">
        <v>3</v>
      </c>
      <c r="U10" s="14">
        <v>3</v>
      </c>
      <c r="V10" s="14">
        <v>3</v>
      </c>
      <c r="W10" s="16">
        <v>5</v>
      </c>
      <c r="X10" s="15">
        <v>3</v>
      </c>
      <c r="Y10" s="14">
        <v>3</v>
      </c>
      <c r="Z10" s="14">
        <v>4</v>
      </c>
      <c r="AA10" s="16">
        <v>4</v>
      </c>
      <c r="AB10" s="21">
        <v>5</v>
      </c>
      <c r="AC10" s="14">
        <v>5</v>
      </c>
      <c r="AD10" s="14">
        <v>4</v>
      </c>
      <c r="AE10" s="13">
        <v>0</v>
      </c>
      <c r="AF10" s="15">
        <v>0</v>
      </c>
      <c r="AG10" s="14">
        <v>4</v>
      </c>
      <c r="AH10" s="14">
        <v>0</v>
      </c>
      <c r="AI10" s="16">
        <v>5</v>
      </c>
      <c r="AJ10" s="15">
        <v>5</v>
      </c>
      <c r="AK10" s="14">
        <v>5</v>
      </c>
      <c r="AL10" s="14">
        <v>5</v>
      </c>
      <c r="AM10" s="16">
        <v>4</v>
      </c>
      <c r="AN10" s="15">
        <v>5</v>
      </c>
      <c r="AO10" s="14">
        <v>4</v>
      </c>
      <c r="AP10" s="14">
        <v>5</v>
      </c>
      <c r="AQ10" s="16">
        <v>5</v>
      </c>
      <c r="AR10" s="21">
        <v>5</v>
      </c>
      <c r="AS10" s="20">
        <v>5</v>
      </c>
      <c r="AT10" s="76">
        <v>5</v>
      </c>
      <c r="AU10" s="13">
        <v>5</v>
      </c>
      <c r="AV10" s="18">
        <v>5</v>
      </c>
      <c r="AW10" s="19">
        <v>5</v>
      </c>
      <c r="AX10" s="19">
        <v>5</v>
      </c>
      <c r="AY10" s="16">
        <v>0</v>
      </c>
      <c r="AZ10" s="18">
        <v>5</v>
      </c>
      <c r="BA10" s="19">
        <v>5</v>
      </c>
      <c r="BB10" s="19">
        <v>5</v>
      </c>
      <c r="BC10" s="16">
        <v>0</v>
      </c>
      <c r="BD10" s="18">
        <v>0</v>
      </c>
      <c r="BE10" s="11">
        <v>0</v>
      </c>
      <c r="BF10" s="76">
        <v>5</v>
      </c>
      <c r="BG10" s="17">
        <v>5</v>
      </c>
      <c r="BH10" s="15">
        <v>5</v>
      </c>
      <c r="BI10" s="14">
        <v>5</v>
      </c>
      <c r="BJ10" s="14">
        <v>5</v>
      </c>
      <c r="BK10" s="16">
        <v>5</v>
      </c>
      <c r="BL10" s="15">
        <v>0</v>
      </c>
      <c r="BM10" s="14">
        <v>0</v>
      </c>
      <c r="BN10" s="14">
        <v>5</v>
      </c>
      <c r="BO10" s="16">
        <v>5</v>
      </c>
      <c r="BP10" s="15">
        <v>5</v>
      </c>
      <c r="BQ10" s="14">
        <v>5</v>
      </c>
      <c r="BR10" s="78">
        <v>5</v>
      </c>
      <c r="BS10" s="13">
        <f>SUM(C10+G10+K10+O10+S10+W10+AA10+AE10+AI10+AM10+AQ10+AU10+AY10+BC10+BG10+BK10+BO10)</f>
        <v>55</v>
      </c>
      <c r="BT10" s="12">
        <f>SUM(D10+H10+L10+P10+T10+X10+AB10+AF10+AJ10+AN10+AR10+AV10+AZ10+BD10+BH10+BL10+BP10)</f>
        <v>55</v>
      </c>
      <c r="BU10" s="11">
        <f>SUM(E10+I10+M10+Q10+U10+Y10+AC10+AG10+AK10+AO10+AS10+AW10+BA10+BE10+BI10+BM10+BQ10)</f>
        <v>66</v>
      </c>
      <c r="BV10" s="10">
        <f>SUM(F10+J10+N10+R10+V10+Z10+AD10+AH10+AL10+AP10+AT10+AX10+BB10+BF10+BJ10+BN10+BR10)</f>
        <v>71</v>
      </c>
    </row>
    <row r="11" spans="1:74" ht="72" x14ac:dyDescent="0.35">
      <c r="A11" s="23">
        <v>6</v>
      </c>
      <c r="B11" s="22" t="s">
        <v>1</v>
      </c>
      <c r="C11" s="17">
        <v>5</v>
      </c>
      <c r="D11" s="15">
        <v>5</v>
      </c>
      <c r="E11" s="14">
        <v>0</v>
      </c>
      <c r="F11" s="14">
        <v>5</v>
      </c>
      <c r="G11" s="16">
        <v>5</v>
      </c>
      <c r="H11" s="15">
        <v>5</v>
      </c>
      <c r="I11" s="11">
        <v>5</v>
      </c>
      <c r="J11" s="75">
        <v>5</v>
      </c>
      <c r="K11" s="17">
        <v>3</v>
      </c>
      <c r="L11" s="15">
        <v>4</v>
      </c>
      <c r="M11" s="14">
        <v>4</v>
      </c>
      <c r="N11" s="14">
        <v>3</v>
      </c>
      <c r="O11" s="16">
        <v>0</v>
      </c>
      <c r="P11" s="15">
        <v>0</v>
      </c>
      <c r="Q11" s="14">
        <v>2</v>
      </c>
      <c r="R11" s="14">
        <v>0</v>
      </c>
      <c r="S11" s="16">
        <v>0</v>
      </c>
      <c r="T11" s="15">
        <v>2</v>
      </c>
      <c r="U11" s="14">
        <v>2</v>
      </c>
      <c r="V11" s="14">
        <v>1</v>
      </c>
      <c r="W11" s="16">
        <v>2</v>
      </c>
      <c r="X11" s="15">
        <v>3</v>
      </c>
      <c r="Y11" s="14">
        <v>3</v>
      </c>
      <c r="Z11" s="14">
        <v>2</v>
      </c>
      <c r="AA11" s="16">
        <v>3</v>
      </c>
      <c r="AB11" s="21">
        <v>5</v>
      </c>
      <c r="AC11" s="14">
        <v>5</v>
      </c>
      <c r="AD11" s="14">
        <v>0</v>
      </c>
      <c r="AE11" s="13">
        <v>0</v>
      </c>
      <c r="AF11" s="15">
        <v>4</v>
      </c>
      <c r="AG11" s="14">
        <v>4</v>
      </c>
      <c r="AH11" s="14">
        <v>0</v>
      </c>
      <c r="AI11" s="16">
        <v>5</v>
      </c>
      <c r="AJ11" s="15">
        <v>5</v>
      </c>
      <c r="AK11" s="14">
        <v>5</v>
      </c>
      <c r="AL11" s="14">
        <v>5</v>
      </c>
      <c r="AM11" s="16">
        <v>4</v>
      </c>
      <c r="AN11" s="15">
        <v>5</v>
      </c>
      <c r="AO11" s="14">
        <v>4</v>
      </c>
      <c r="AP11" s="14">
        <v>5</v>
      </c>
      <c r="AQ11" s="16">
        <v>5</v>
      </c>
      <c r="AR11" s="21">
        <v>5</v>
      </c>
      <c r="AS11" s="20">
        <v>5</v>
      </c>
      <c r="AT11" s="76">
        <v>5</v>
      </c>
      <c r="AU11" s="13">
        <v>5</v>
      </c>
      <c r="AV11" s="18">
        <v>5</v>
      </c>
      <c r="AW11" s="19">
        <v>5</v>
      </c>
      <c r="AX11" s="19">
        <v>5</v>
      </c>
      <c r="AY11" s="16">
        <v>0</v>
      </c>
      <c r="AZ11" s="18">
        <v>5</v>
      </c>
      <c r="BA11" s="19">
        <v>5</v>
      </c>
      <c r="BB11" s="19">
        <v>5</v>
      </c>
      <c r="BC11" s="16">
        <v>0</v>
      </c>
      <c r="BD11" s="18">
        <v>0</v>
      </c>
      <c r="BE11" s="11">
        <v>0</v>
      </c>
      <c r="BF11" s="76">
        <v>5</v>
      </c>
      <c r="BG11" s="17">
        <v>5</v>
      </c>
      <c r="BH11" s="15">
        <v>5</v>
      </c>
      <c r="BI11" s="14">
        <v>5</v>
      </c>
      <c r="BJ11" s="14">
        <v>5</v>
      </c>
      <c r="BK11" s="16">
        <v>5</v>
      </c>
      <c r="BL11" s="15">
        <v>5</v>
      </c>
      <c r="BM11" s="14">
        <v>5</v>
      </c>
      <c r="BN11" s="14">
        <v>5</v>
      </c>
      <c r="BO11" s="16">
        <v>5</v>
      </c>
      <c r="BP11" s="15">
        <v>0</v>
      </c>
      <c r="BQ11" s="14">
        <v>5</v>
      </c>
      <c r="BR11" s="78">
        <v>5</v>
      </c>
      <c r="BS11" s="13">
        <f>SUM(C11+G11+K11+O11+S11+W11+AA11+AE11+AI11+AM11+AQ11+AU11+AY11+BC11+BG11+BK11+BO11)</f>
        <v>52</v>
      </c>
      <c r="BT11" s="12">
        <f>SUM(D11+H11+L11+P11+T11+X11+AB11+AF11+AJ11+AN11+AR11+AV11+AZ11+BD11+BH11+BL11+BP11)</f>
        <v>63</v>
      </c>
      <c r="BU11" s="11">
        <f>SUM(E11+I11+M11+Q11+U11+Y11+AC11+AG11+AK11+AO11+AS11+AW11+BA11+BE11+BI11+BM11+BQ11)</f>
        <v>64</v>
      </c>
      <c r="BV11" s="10">
        <f>SUM(F11+J11+N11+R11+V11+Z11+AD11+AH11+AL11+AP11+AT11+AX11+BB11+BF11+BJ11+BN11+BR11)</f>
        <v>61</v>
      </c>
    </row>
    <row r="12" spans="1:74" s="1" customFormat="1" ht="18.600000000000001" thickBot="1" x14ac:dyDescent="0.4">
      <c r="A12" s="9"/>
      <c r="B12" s="8" t="s">
        <v>0</v>
      </c>
      <c r="C12" s="7">
        <f>SUM(C7:C11)/5</f>
        <v>4</v>
      </c>
      <c r="D12" s="7">
        <f>SUM(D7:D11)/5</f>
        <v>4</v>
      </c>
      <c r="E12" s="7">
        <f>SUM(E7:E11)/5</f>
        <v>3</v>
      </c>
      <c r="F12" s="7">
        <f>SUM(F7:F11)/5</f>
        <v>5</v>
      </c>
      <c r="G12" s="7">
        <f>SUM(G7:G11)/5</f>
        <v>5</v>
      </c>
      <c r="H12" s="7">
        <f>SUM(H7:H11)/5</f>
        <v>5</v>
      </c>
      <c r="I12" s="7">
        <f>SUM(I7:I11)/5</f>
        <v>5</v>
      </c>
      <c r="J12" s="7">
        <f>SUM(J7:J11)/5</f>
        <v>5</v>
      </c>
      <c r="K12" s="7">
        <f>SUM(K7:K11)/5</f>
        <v>4</v>
      </c>
      <c r="L12" s="7">
        <f>SUM(L7:L11)/5</f>
        <v>4.2</v>
      </c>
      <c r="M12" s="7">
        <f>SUM(M7:M11)/5</f>
        <v>4.4000000000000004</v>
      </c>
      <c r="N12" s="7">
        <f>SUM(N7:N11)/5</f>
        <v>4.5999999999999996</v>
      </c>
      <c r="O12" s="7">
        <f>SUM(O7:O11)/5</f>
        <v>2.2000000000000002</v>
      </c>
      <c r="P12" s="7">
        <f>SUM(P7:P11)/5</f>
        <v>0</v>
      </c>
      <c r="Q12" s="7">
        <f>SUM(Q7:Q11)/5</f>
        <v>3.2</v>
      </c>
      <c r="R12" s="7">
        <f>SUM(R7:R11)/5</f>
        <v>1.2</v>
      </c>
      <c r="S12" s="7">
        <f>SUM(S7:S11)/5</f>
        <v>0.8</v>
      </c>
      <c r="T12" s="7">
        <f>SUM(T7:T11)/5</f>
        <v>3</v>
      </c>
      <c r="U12" s="7">
        <f>SUM(U7:U11)/5</f>
        <v>2.8</v>
      </c>
      <c r="V12" s="7">
        <f>SUM(V7:V11)/5</f>
        <v>2.2000000000000002</v>
      </c>
      <c r="W12" s="7">
        <f>SUM(W7:W11)/5</f>
        <v>3.8</v>
      </c>
      <c r="X12" s="7">
        <f>SUM(X7:X11)/5</f>
        <v>3.8</v>
      </c>
      <c r="Y12" s="7">
        <f>SUM(Y7:Y11)/5</f>
        <v>4.2</v>
      </c>
      <c r="Z12" s="7">
        <f>SUM(Z7:Z11)/5</f>
        <v>4.2</v>
      </c>
      <c r="AA12" s="7">
        <f>SUM(AA7:AA11)/5</f>
        <v>2.6</v>
      </c>
      <c r="AB12" s="7">
        <f>SUM(AB7:AB11)/5</f>
        <v>4.4000000000000004</v>
      </c>
      <c r="AC12" s="7">
        <f>SUM(AC7:AC11)/5</f>
        <v>3.6</v>
      </c>
      <c r="AD12" s="7">
        <f>SUM(AD7:AD11)/5</f>
        <v>2.4</v>
      </c>
      <c r="AE12" s="7">
        <f>SUM(AE7:AE11)/5</f>
        <v>0.8</v>
      </c>
      <c r="AF12" s="7">
        <f>SUM(AF7:AF11)/5</f>
        <v>0.8</v>
      </c>
      <c r="AG12" s="7">
        <f>SUM(AG7:AG11)/5</f>
        <v>1.6</v>
      </c>
      <c r="AH12" s="7">
        <f>SUM(AH7:AH11)/5</f>
        <v>0.8</v>
      </c>
      <c r="AI12" s="7">
        <f>SUM(AI7:AI11)/5</f>
        <v>5</v>
      </c>
      <c r="AJ12" s="7">
        <f>SUM(AJ7:AJ11)/5</f>
        <v>5</v>
      </c>
      <c r="AK12" s="7">
        <f>SUM(AK7:AK11)/5</f>
        <v>5</v>
      </c>
      <c r="AL12" s="7">
        <f>SUM(AL7:AL11)/5</f>
        <v>5</v>
      </c>
      <c r="AM12" s="7">
        <f>SUM(AM7:AM11)/5</f>
        <v>4.2</v>
      </c>
      <c r="AN12" s="7">
        <f>SUM(AN7:AN11)/5</f>
        <v>5</v>
      </c>
      <c r="AO12" s="7">
        <f>SUM(AO7:AO11)/5</f>
        <v>4.2</v>
      </c>
      <c r="AP12" s="7">
        <f>SUM(AP7:AP11)/5</f>
        <v>4.8</v>
      </c>
      <c r="AQ12" s="7">
        <f>SUM(AQ7:AQ11)/5</f>
        <v>5</v>
      </c>
      <c r="AR12" s="7">
        <f>SUM(AR7:AR11)/5</f>
        <v>5</v>
      </c>
      <c r="AS12" s="7">
        <f>SUM(AS7:AS11)/5</f>
        <v>5</v>
      </c>
      <c r="AT12" s="7">
        <f>SUM(AT7:AT11)/5</f>
        <v>5</v>
      </c>
      <c r="AU12" s="7">
        <f>SUM(AU7:AU11)/5</f>
        <v>5</v>
      </c>
      <c r="AV12" s="7">
        <f>SUM(AV7:AV11)/5</f>
        <v>5</v>
      </c>
      <c r="AW12" s="7">
        <f>SUM(AW7:AW11)/5</f>
        <v>5</v>
      </c>
      <c r="AX12" s="7">
        <f>SUM(AX7:AX11)/5</f>
        <v>5</v>
      </c>
      <c r="AY12" s="7">
        <f>SUM(AY7:AY11)/5</f>
        <v>2</v>
      </c>
      <c r="AZ12" s="7">
        <f>SUM(AZ7:AZ11)/5</f>
        <v>5</v>
      </c>
      <c r="BA12" s="7">
        <f>SUM(BA7:BA11)/5</f>
        <v>4</v>
      </c>
      <c r="BB12" s="7">
        <f>SUM(BB7:BB11)/5</f>
        <v>4</v>
      </c>
      <c r="BC12" s="7">
        <f>SUM(BC7:BC11)/5</f>
        <v>0</v>
      </c>
      <c r="BD12" s="7">
        <f>SUM(BD7:BD11)/5</f>
        <v>0</v>
      </c>
      <c r="BE12" s="7">
        <f>SUM(BE7:BE11)/5</f>
        <v>2</v>
      </c>
      <c r="BF12" s="7">
        <f>SUM(BF7:BF11)/5</f>
        <v>4</v>
      </c>
      <c r="BG12" s="7">
        <f>SUM(BG7:BG11)/5</f>
        <v>5</v>
      </c>
      <c r="BH12" s="7">
        <f>SUM(BH7:BH11)/5</f>
        <v>5</v>
      </c>
      <c r="BI12" s="7">
        <f>SUM(BI7:BI11)/5</f>
        <v>4.8</v>
      </c>
      <c r="BJ12" s="7">
        <f>SUM(BJ7:BJ11)/5</f>
        <v>4.8</v>
      </c>
      <c r="BK12" s="7">
        <f>SUM(BK7:BK11)/5</f>
        <v>5</v>
      </c>
      <c r="BL12" s="7">
        <f>SUM(BL7:BL11)/5</f>
        <v>4</v>
      </c>
      <c r="BM12" s="7">
        <f>SUM(BM7:BM11)/5</f>
        <v>4</v>
      </c>
      <c r="BN12" s="7">
        <f>SUM(BN7:BN11)/5</f>
        <v>5</v>
      </c>
      <c r="BO12" s="7">
        <f>SUM(BO7:BO11)/5</f>
        <v>5</v>
      </c>
      <c r="BP12" s="7">
        <f>SUM(BP7:BP11)/5</f>
        <v>4</v>
      </c>
      <c r="BQ12" s="7">
        <f>SUM(BQ7:BQ11)/5</f>
        <v>5</v>
      </c>
      <c r="BR12" s="6">
        <f>SUM(BR7:BR11)/5</f>
        <v>5</v>
      </c>
      <c r="BS12" s="5">
        <f>SUM(BS7:BS11)/5</f>
        <v>59.4</v>
      </c>
      <c r="BT12" s="4">
        <f>SUM(BT7:BT11)/5</f>
        <v>63.2</v>
      </c>
      <c r="BU12" s="3">
        <f>SUM(BU7:BU11)/5</f>
        <v>66.8</v>
      </c>
      <c r="BV12" s="2">
        <f>SUM(BV7:BV11)/5</f>
        <v>68</v>
      </c>
    </row>
  </sheetData>
  <mergeCells count="9">
    <mergeCell ref="BT3:BT4"/>
    <mergeCell ref="BU3:BU4"/>
    <mergeCell ref="BV3:BV4"/>
    <mergeCell ref="C3:J3"/>
    <mergeCell ref="K3:AB3"/>
    <mergeCell ref="AE3:AT3"/>
    <mergeCell ref="AU3:BF3"/>
    <mergeCell ref="BG3:BR3"/>
    <mergeCell ref="BS3:BS4"/>
  </mergeCells>
  <pageMargins left="0.70866141732283472" right="0.70866141732283472" top="0.74803149606299213" bottom="0.74803149606299213" header="0.31496062992125984" footer="0.31496062992125984"/>
  <pageSetup paperSize="9" scale="64" fitToWidth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2019</vt:lpstr>
      <vt:lpstr>Лист1</vt:lpstr>
      <vt:lpstr>Лист2</vt:lpstr>
      <vt:lpstr>Лист3</vt:lpstr>
      <vt:lpstr>'2019'!Заголовки_для_печати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2020-06-11T10:54:36Z</dcterms:modified>
</cp:coreProperties>
</file>