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65" windowWidth="14805" windowHeight="7350" activeTab="0"/>
  </bookViews>
  <sheets>
    <sheet name="Отчет" sheetId="1" r:id="rId1"/>
    <sheet name="Показатели 1 подпрограммы" sheetId="2" r:id="rId2"/>
    <sheet name="Показатели 2 подпрограммы" sheetId="3" r:id="rId3"/>
    <sheet name="Показатели 3 подпрограммы" sheetId="4" r:id="rId4"/>
    <sheet name="Показатели  4 подпрограммы" sheetId="5" r:id="rId5"/>
  </sheets>
  <definedNames>
    <definedName name="_ftn1" localSheetId="0">'Отчет'!#REF!</definedName>
    <definedName name="_ftnref1" localSheetId="0">'Отчет'!#REF!</definedName>
    <definedName name="_xlnm.Print_Titles" localSheetId="1">'Показатели 1 подпрограммы'!$3:$5</definedName>
    <definedName name="_xlnm.Print_Area" localSheetId="4">'Показатели  4 подпрограммы'!$A$1:$I$34</definedName>
    <definedName name="_xlnm.Print_Area" localSheetId="1">'Показатели 1 подпрограммы'!$A$1:$J$32</definedName>
    <definedName name="_xlnm.Print_Area" localSheetId="3">'Показатели 3 подпрограммы'!$A$1:$I$15</definedName>
  </definedNames>
  <calcPr fullCalcOnLoad="1"/>
</workbook>
</file>

<file path=xl/sharedStrings.xml><?xml version="1.0" encoding="utf-8"?>
<sst xmlns="http://schemas.openxmlformats.org/spreadsheetml/2006/main" count="244" uniqueCount="145">
  <si>
    <t>№</t>
  </si>
  <si>
    <t>Наименование показателя</t>
  </si>
  <si>
    <t>Ед.</t>
  </si>
  <si>
    <t>изме</t>
  </si>
  <si>
    <t>рения</t>
  </si>
  <si>
    <t>ГРБС</t>
  </si>
  <si>
    <t>Значение показателей</t>
  </si>
  <si>
    <t>1.1.</t>
  </si>
  <si>
    <t>Мероприятие  «Совершенствование нормативного правового регулирования и методологического обеспечения бюджетного процесса, своевременная и качественная подготовка проекта  решения совета депутатов Волосовского муниципального района о бюджете Волосовского  муниципального района на очередной финансовый год и плановый период»</t>
  </si>
  <si>
    <t>проект решения совета депутатов Волосовского муниципального района о бюджете Волосовского муниципального района на очередной финансовый год и плановый период внесен в совет депутатов Волосовского муниципального района в срок установленный Положением о бюджетном процессе (до 15 ноября)</t>
  </si>
  <si>
    <t>Да/нет</t>
  </si>
  <si>
    <t>Комитет финансов</t>
  </si>
  <si>
    <t>да</t>
  </si>
  <si>
    <t>1.1.2.</t>
  </si>
  <si>
    <t>Количество поправок, вносимых в решение о бюджете</t>
  </si>
  <si>
    <t>Шт.</t>
  </si>
  <si>
    <t>5 и менее</t>
  </si>
  <si>
    <t>1.2.</t>
  </si>
  <si>
    <t>Мероприятие «Составление достоверного долгосрочного прогноза налоговых и неналоговых доходов бюджета Волосовского муниципального района»</t>
  </si>
  <si>
    <t>1.2.1.</t>
  </si>
  <si>
    <t>Процент абсолютного отклонения первоначальных плановых назначений налоговых и неналоговых доходов районного бюджета  от значений  уточненного бюджета на конец года</t>
  </si>
  <si>
    <t>%</t>
  </si>
  <si>
    <t>Не более</t>
  </si>
  <si>
    <t>1.3.</t>
  </si>
  <si>
    <t xml:space="preserve"> Мероприятие «Обеспечение сбалансированности бюджета Волосовского муниципального района»</t>
  </si>
  <si>
    <t>1.3.1.</t>
  </si>
  <si>
    <t>Отсутствие муниципального долга Волосовского муниципального района в части привлечения средств кредитных  организаций</t>
  </si>
  <si>
    <t>руб</t>
  </si>
  <si>
    <t>1.4.</t>
  </si>
  <si>
    <r>
      <t>Мероприятие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«Обеспечение выполнения утвержденного прогноза поступлений налоговых и неналоговых доходов в бюджет»</t>
    </r>
  </si>
  <si>
    <t>1.4.1.</t>
  </si>
  <si>
    <t>Уровень исполнения плановых назначений налоговых и неналоговых доходов районного бюджета</t>
  </si>
  <si>
    <t xml:space="preserve"> Не менее 95% и не более</t>
  </si>
  <si>
    <t>1.4.2.</t>
  </si>
  <si>
    <t>Рост среднедушевых собственных доходов Волосовского муниципального района</t>
  </si>
  <si>
    <t>95-97</t>
  </si>
  <si>
    <t>1.5.</t>
  </si>
  <si>
    <t>1.5.1.</t>
  </si>
  <si>
    <t>Для расходов бюджета, распределенных по муниципальным программам</t>
  </si>
  <si>
    <t>Не менее</t>
  </si>
  <si>
    <t>1.5.2.</t>
  </si>
  <si>
    <t>Исполнение расходных обязательств бюджета Волосовского  района</t>
  </si>
  <si>
    <t>25% - 1 квартал;</t>
  </si>
  <si>
    <t>Не менее 45 % - полугодие;</t>
  </si>
  <si>
    <t>Не менее 75%  9 месяцев;</t>
  </si>
  <si>
    <t>Не менее 95 % по итогам года</t>
  </si>
  <si>
    <t>1.6.</t>
  </si>
  <si>
    <t>Мероприятие «Совершенствование организации исполнения бюджета Волосовского муниципального района, кассового обслуживания  главных распорядителей бюджетных средств, муниципальных учреждений, порядка формирования бюджетной отчетности»</t>
  </si>
  <si>
    <t>1.6.1.</t>
  </si>
  <si>
    <t>Доля юридически значимых электронных платежных документов в общем объеме платежных документов при кассовом обслуживании муниципальных учреждений</t>
  </si>
  <si>
    <t>1.6.2.</t>
  </si>
  <si>
    <t>Уровень исполнения установленных законодательством Российской Федерации требований о составе отчетности об исполнении консолидированного бюджета Волосовского муниципального района</t>
  </si>
  <si>
    <t>1.6.3.</t>
  </si>
  <si>
    <t>Количество замечаний Ревизионной комиссии Волосовского муниципального района, препятствующих утверждению решения совета депутатов Волосовского муниципального района о годовом отчете об исполнении бюджета Волосовского муниципального района</t>
  </si>
  <si>
    <t>шт</t>
  </si>
  <si>
    <t>Объем просроченной кредиторской задолженности</t>
  </si>
  <si>
    <t>1.1.1.</t>
  </si>
  <si>
    <t>1 квартал</t>
  </si>
  <si>
    <t>1 полугодие</t>
  </si>
  <si>
    <t>9 мес.</t>
  </si>
  <si>
    <t>год</t>
  </si>
  <si>
    <t>1.6.4.</t>
  </si>
  <si>
    <t>Мероприятие «Раскрытие информации о бюджете в соответствии с новыми требованиями к составу и качеству информации о финансовой деятельности публично-правовых образований, а также к открытости информации о результатах их деятельности»</t>
  </si>
  <si>
    <t>Количество участников публичных слушаний по проекту решения совета депутатов Волосовского муниципального района  о бюджете Волосовского муниципального района на очередной финансовый год и плановый период</t>
  </si>
  <si>
    <t>чел</t>
  </si>
  <si>
    <t>Количество участников публичных слушаний по проекту решения совета депутатов  о годовом отчете об исполнении бюджета Волосовского муниципального района</t>
  </si>
  <si>
    <t xml:space="preserve"> Мероприятие «Представление и размещение в публичном пространстве варианта бюджета, написанного понятным для граждан языком - «Бюджет для граждан»»</t>
  </si>
  <si>
    <t xml:space="preserve">Количество сеансов взаимодействия посетителей со страничкой  комитета финансов </t>
  </si>
  <si>
    <t>3.1.</t>
  </si>
  <si>
    <t>Мероприятие «Формирование межбюджетных отношений в соответствии с действующим законодательством, повышение доли собственных доходов в бюджетах поселений»</t>
  </si>
  <si>
    <t>Отсутствие замечаний Ревизионной комиссии совета депутатов муниципального района к распределению межбюджетных трансфертов, препятствующих рассмотрению проекта бюджета в 1 чтении</t>
  </si>
  <si>
    <t>Комитет финансов администрации Волосовского муниципального района</t>
  </si>
  <si>
    <t>Доля кредиторской задолженности в расходах консолидированного бюджета поселений</t>
  </si>
  <si>
    <t>3.2.</t>
  </si>
  <si>
    <t>Основное мероприятие «Создание условий для эффективного управления муниципальными финансами»</t>
  </si>
  <si>
    <t>Наличие Планов мероприятий по росту доходов  и оптимизации расходов муниципальных образований поселений</t>
  </si>
  <si>
    <t>Доля  муниципальных образований, соблюдающих показатели, установленные Планами мероприятий по росту доходов  и оптимизации расходов муниципальных образований поселений</t>
  </si>
  <si>
    <t>Темп роста налоговых доходов поселений, получающих дотацию из районного фонда финансовой поддержки поселений</t>
  </si>
  <si>
    <t>Соблюдение  требований бюджетного законодательства, повышение качества  управления муниципальными финансами</t>
  </si>
  <si>
    <t>Не менее 50 % поселений, получивших  максимальное значение комплексной Оценки</t>
  </si>
  <si>
    <t>3.1.1.</t>
  </si>
  <si>
    <t>3.1.2.</t>
  </si>
  <si>
    <t>3.2.1.</t>
  </si>
  <si>
    <t>проводится по итогам года</t>
  </si>
  <si>
    <t>1полугодие</t>
  </si>
  <si>
    <t>в 1 кв. не проводится</t>
  </si>
  <si>
    <t>показатель 4 квартала</t>
  </si>
  <si>
    <t>целевые показатели  Подпрограммы № 1
«Организация и совершенствование бюджетного процесса в Волосовском муниципальном образовании» муниципальной программы "Управление муниципальными  финансами  Волосовского  муниципального  района Ленинградской области"</t>
  </si>
  <si>
    <t>целевые показатели Подпрограммы 2 «Обеспечение публичности бюджета 
Волосовского муниципального района» муниципальной программы "Управление муниципальными  финансами  Волосовского  муниципального  района Ленинградской области"</t>
  </si>
  <si>
    <t xml:space="preserve">целевые показатели Подпрограммы 3 
«Повышение финансовой устойчивости местных бюджетов» муниципальной программы "Управление муниципальными  финансами  Волосовского  муниципального  района Ленинградской области </t>
  </si>
  <si>
    <r>
      <t>Наименование муниципальной программы: «</t>
    </r>
    <r>
      <rPr>
        <sz val="12.5"/>
        <color indexed="8"/>
        <rFont val="Times New Roman"/>
        <family val="1"/>
      </rPr>
      <t>Управление муниципальными  финансами  Волосовского  муниципального  района Ленинградской области»</t>
    </r>
  </si>
  <si>
    <t>Наименование основного меро­приятия, меро­приятия основного   мероприятия</t>
  </si>
  <si>
    <t>Ответствен­ный испол­нитель (ОИВ)</t>
  </si>
  <si>
    <t>Фактиче­ская дата начала  реализа­ции ме­роприя­тия (квартал, год)</t>
  </si>
  <si>
    <t>Фактиче­ская дата оконча­ния реа­лизации меро­приятия  (квартал, год)</t>
  </si>
  <si>
    <t>Фактическое исполнение расходов на отчетную дату (нарастающим итогом), тыс. руб.</t>
  </si>
  <si>
    <t>Подпрограмма "Повышение финансовой устойчивости местных бюджетов Волосовского муниципального района"</t>
  </si>
  <si>
    <r>
      <t xml:space="preserve">Основное мероприятие 1.1 </t>
    </r>
    <r>
      <rPr>
        <sz val="10"/>
        <color indexed="8"/>
        <rFont val="Times New Roman"/>
        <family val="1"/>
      </rPr>
      <t xml:space="preserve">«Формирование межбюджетных отношений в соответствии с действующим законодательством, повышение доли собственных доходов в бюджетах поселений» </t>
    </r>
  </si>
  <si>
    <t>2015 г.</t>
  </si>
  <si>
    <t>2020 г.</t>
  </si>
  <si>
    <t>ИТОГО:</t>
  </si>
  <si>
    <t>Ответственный исполнитель: Комитет финансов администрации МО Волосовский муниципальный район</t>
  </si>
  <si>
    <t>в 1 пол. не проводится</t>
  </si>
  <si>
    <t>за 9 мес. не проводится</t>
  </si>
  <si>
    <t>нет</t>
  </si>
  <si>
    <t>Отчетный период: январь –  декабрь 2016 года</t>
  </si>
  <si>
    <t>План расходов на реализацию муниципальной программы в отчетном   году, тыс. руб.</t>
  </si>
  <si>
    <t>2016 год</t>
  </si>
  <si>
    <t>31% по итогам  за 2015 год</t>
  </si>
  <si>
    <t xml:space="preserve">Основные целевые индикаторы и показатели эффективности реализации подпрограммы    4  «Обеспечение  деятельности комитета финансов администрации Волосовского муниципального района» </t>
  </si>
  <si>
    <t>№ п/п</t>
  </si>
  <si>
    <t>Цель, задачи и наименование целевых показателей (индикаторов)</t>
  </si>
  <si>
    <t>Значение показателя (индикатора)</t>
  </si>
  <si>
    <t>изм.</t>
  </si>
  <si>
    <t>Годы реализации программы (подпрограммы)</t>
  </si>
  <si>
    <t>1.Повышение эффективности  муниципального управления;</t>
  </si>
  <si>
    <t xml:space="preserve">Исполнение бюджета главного распорядителя бюджетных средств – комитета финансов  по  утвержденными бюджетными назначениями </t>
  </si>
  <si>
    <t>в % к общему объему ассигнований</t>
  </si>
  <si>
    <t>доля сотрудников комитета финансов  участвующих  в обучающих  семинарах и вебинарах по актуальным вопросам современной бюджетной политики</t>
  </si>
  <si>
    <t>В % к общему количеству сотрудников</t>
  </si>
  <si>
    <t>Рациональное использование средств местного бюджета на материально-техническое обеспечение деятельности</t>
  </si>
  <si>
    <t>2.1.</t>
  </si>
  <si>
    <t>Своевременная  выплата заработной платы,  прочих выплат  сотрудникам и уплата налоговых платежей</t>
  </si>
  <si>
    <t>да - 1, нет – 0</t>
  </si>
  <si>
    <t>2.2.</t>
  </si>
  <si>
    <t>Доля сотрудников, обеспеченных рабочим  пространством в соответствии  с нормами трудового законодательства, от общего числа сотрудников (100%);</t>
  </si>
  <si>
    <t>В % к общему числу сотрудников</t>
  </si>
  <si>
    <t>2.3.</t>
  </si>
  <si>
    <t>Доля сотрудников, обеспеченных канцелярскими принадлежностями, по отношению к общему числу сотрудников (100%);</t>
  </si>
  <si>
    <t>2.4.</t>
  </si>
  <si>
    <t>Доля сотрудников, постоянно обеспеченных доступом к сети «Интернет», в том числе электронной почтой, информационным ресурсам «Консультант», от числа подлежащих обеспечению (100%);</t>
  </si>
  <si>
    <t>2.5.</t>
  </si>
  <si>
    <t>Доля компьютеров, оснащенных лицензионным программным обеспечением, от общего числа компьютеров, подлежащих обеспечению (100%);</t>
  </si>
  <si>
    <t>В % к общему числу компьютеров</t>
  </si>
  <si>
    <t>Федеральный бюджет</t>
  </si>
  <si>
    <t>Областной бюджет</t>
  </si>
  <si>
    <t>Местный бюджет</t>
  </si>
  <si>
    <t>Прочие источники</t>
  </si>
  <si>
    <t>Визиты за месяц</t>
  </si>
  <si>
    <t>Ед. измерения</t>
  </si>
  <si>
    <t>3.2.2</t>
  </si>
  <si>
    <t>3.2.3.</t>
  </si>
  <si>
    <t>3.2.4.</t>
  </si>
  <si>
    <t>1.1Основное мероприятие "Развитие муниципального управления"</t>
  </si>
  <si>
    <t>Выполнено на отчетную  дату (нарастающим итогом), тыс. руб.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</si>
</sst>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3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51" fillId="0" borderId="0" xfId="0" applyFont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49" fontId="0" fillId="0" borderId="0" xfId="0" applyNumberFormat="1" applyAlignment="1">
      <alignment/>
    </xf>
    <xf numFmtId="0" fontId="52" fillId="0" borderId="0" xfId="0" applyFont="1" applyBorder="1" applyAlignment="1">
      <alignment vertical="center" wrapText="1"/>
    </xf>
    <xf numFmtId="0" fontId="51" fillId="0" borderId="0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justify" vertical="center" wrapText="1"/>
    </xf>
    <xf numFmtId="0" fontId="53" fillId="0" borderId="11" xfId="0" applyFont="1" applyBorder="1" applyAlignment="1">
      <alignment horizontal="justify" vertical="center" wrapText="1"/>
    </xf>
    <xf numFmtId="0" fontId="51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38" fillId="0" borderId="0" xfId="42" applyAlignment="1">
      <alignment horizontal="left" vertical="center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justify" vertical="center" wrapText="1"/>
    </xf>
    <xf numFmtId="0" fontId="51" fillId="33" borderId="13" xfId="0" applyFont="1" applyFill="1" applyBorder="1" applyAlignment="1">
      <alignment horizontal="center" vertical="center" wrapText="1"/>
    </xf>
    <xf numFmtId="3" fontId="51" fillId="0" borderId="13" xfId="0" applyNumberFormat="1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0" fontId="5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7" fillId="0" borderId="0" xfId="0" applyFont="1" applyAlignment="1">
      <alignment/>
    </xf>
    <xf numFmtId="0" fontId="51" fillId="0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/>
    </xf>
    <xf numFmtId="1" fontId="51" fillId="0" borderId="0" xfId="0" applyNumberFormat="1" applyFont="1" applyFill="1" applyBorder="1" applyAlignment="1">
      <alignment horizontal="justify" vertical="center" wrapText="1"/>
    </xf>
    <xf numFmtId="0" fontId="53" fillId="0" borderId="10" xfId="0" applyFont="1" applyBorder="1" applyAlignment="1">
      <alignment horizontal="right" vertical="center" wrapText="1"/>
    </xf>
    <xf numFmtId="49" fontId="58" fillId="0" borderId="10" xfId="0" applyNumberFormat="1" applyFont="1" applyBorder="1" applyAlignment="1">
      <alignment horizontal="right" vertical="center" wrapText="1"/>
    </xf>
    <xf numFmtId="0" fontId="58" fillId="0" borderId="10" xfId="0" applyFont="1" applyBorder="1" applyAlignment="1">
      <alignment horizontal="right" vertical="center" wrapText="1"/>
    </xf>
    <xf numFmtId="49" fontId="53" fillId="0" borderId="14" xfId="0" applyNumberFormat="1" applyFont="1" applyBorder="1" applyAlignment="1">
      <alignment horizontal="right" vertical="center" wrapText="1"/>
    </xf>
    <xf numFmtId="49" fontId="53" fillId="0" borderId="10" xfId="0" applyNumberFormat="1" applyFont="1" applyBorder="1" applyAlignment="1">
      <alignment horizontal="right" vertical="center" wrapTex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justify" vertical="center" wrapText="1"/>
    </xf>
    <xf numFmtId="0" fontId="52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58" fillId="0" borderId="15" xfId="0" applyFont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right" vertical="center" wrapText="1"/>
    </xf>
    <xf numFmtId="0" fontId="51" fillId="0" borderId="10" xfId="0" applyFont="1" applyBorder="1" applyAlignment="1">
      <alignment horizontal="justify" vertical="center" wrapText="1"/>
    </xf>
    <xf numFmtId="9" fontId="51" fillId="0" borderId="10" xfId="0" applyNumberFormat="1" applyFont="1" applyBorder="1" applyAlignment="1">
      <alignment horizontal="justify" vertical="center" wrapText="1"/>
    </xf>
    <xf numFmtId="9" fontId="51" fillId="33" borderId="10" xfId="0" applyNumberFormat="1" applyFont="1" applyFill="1" applyBorder="1" applyAlignment="1">
      <alignment horizontal="justify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9" fontId="51" fillId="0" borderId="10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right" vertical="center" wrapText="1"/>
    </xf>
    <xf numFmtId="0" fontId="53" fillId="0" borderId="0" xfId="0" applyFont="1" applyAlignment="1">
      <alignment/>
    </xf>
    <xf numFmtId="0" fontId="51" fillId="34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left" vertical="center" wrapText="1"/>
    </xf>
    <xf numFmtId="0" fontId="56" fillId="34" borderId="10" xfId="0" applyFont="1" applyFill="1" applyBorder="1" applyAlignment="1">
      <alignment horizontal="justify" vertical="center" wrapText="1"/>
    </xf>
    <xf numFmtId="16" fontId="53" fillId="0" borderId="12" xfId="0" applyNumberFormat="1" applyFont="1" applyBorder="1" applyAlignment="1">
      <alignment horizontal="justify" vertical="center" wrapText="1"/>
    </xf>
    <xf numFmtId="164" fontId="53" fillId="0" borderId="11" xfId="0" applyNumberFormat="1" applyFont="1" applyBorder="1" applyAlignment="1">
      <alignment horizontal="justify" vertical="center" wrapText="1"/>
    </xf>
    <xf numFmtId="164" fontId="53" fillId="0" borderId="0" xfId="0" applyNumberFormat="1" applyFont="1" applyAlignment="1">
      <alignment/>
    </xf>
    <xf numFmtId="0" fontId="51" fillId="0" borderId="10" xfId="0" applyFont="1" applyBorder="1" applyAlignment="1">
      <alignment horizontal="justify" vertical="center" wrapText="1"/>
    </xf>
    <xf numFmtId="0" fontId="56" fillId="0" borderId="0" xfId="0" applyFont="1" applyBorder="1" applyAlignment="1">
      <alignment horizontal="center" wrapText="1"/>
    </xf>
    <xf numFmtId="0" fontId="51" fillId="0" borderId="10" xfId="0" applyFont="1" applyBorder="1" applyAlignment="1">
      <alignment horizontal="right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right" vertical="center" wrapText="1"/>
    </xf>
    <xf numFmtId="0" fontId="51" fillId="0" borderId="10" xfId="0" applyFont="1" applyBorder="1" applyAlignment="1">
      <alignment horizontal="left" vertical="center" wrapText="1"/>
    </xf>
    <xf numFmtId="0" fontId="59" fillId="0" borderId="0" xfId="0" applyFont="1" applyAlignment="1">
      <alignment horizont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1" fillId="0" borderId="0" xfId="0" applyFont="1" applyBorder="1" applyAlignment="1">
      <alignment vertical="center" wrapText="1"/>
    </xf>
    <xf numFmtId="0" fontId="52" fillId="0" borderId="18" xfId="0" applyFont="1" applyBorder="1" applyAlignment="1">
      <alignment horizontal="justify" vertical="center" wrapText="1"/>
    </xf>
    <xf numFmtId="0" fontId="52" fillId="0" borderId="0" xfId="0" applyFont="1" applyBorder="1" applyAlignment="1">
      <alignment horizontal="justify" vertical="center" wrapText="1"/>
    </xf>
    <xf numFmtId="0" fontId="52" fillId="0" borderId="17" xfId="0" applyFont="1" applyBorder="1" applyAlignment="1">
      <alignment horizontal="justify" vertical="center" wrapText="1"/>
    </xf>
    <xf numFmtId="49" fontId="52" fillId="0" borderId="10" xfId="0" applyNumberFormat="1" applyFont="1" applyBorder="1" applyAlignment="1">
      <alignment horizontal="justify" vertical="center" wrapText="1"/>
    </xf>
    <xf numFmtId="0" fontId="52" fillId="0" borderId="19" xfId="0" applyFont="1" applyBorder="1" applyAlignment="1">
      <alignment horizontal="justify" vertical="center" wrapText="1"/>
    </xf>
    <xf numFmtId="0" fontId="0" fillId="0" borderId="15" xfId="0" applyBorder="1" applyAlignment="1">
      <alignment wrapText="1"/>
    </xf>
    <xf numFmtId="0" fontId="0" fillId="0" borderId="20" xfId="0" applyBorder="1" applyAlignment="1">
      <alignment wrapText="1"/>
    </xf>
    <xf numFmtId="0" fontId="60" fillId="34" borderId="10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wrapText="1"/>
    </xf>
    <xf numFmtId="0" fontId="61" fillId="0" borderId="10" xfId="0" applyFont="1" applyBorder="1" applyAlignment="1">
      <alignment horizontal="center" wrapText="1"/>
    </xf>
    <xf numFmtId="0" fontId="61" fillId="0" borderId="10" xfId="0" applyFont="1" applyBorder="1" applyAlignment="1">
      <alignment horizontal="center" vertical="center" wrapText="1"/>
    </xf>
    <xf numFmtId="0" fontId="60" fillId="34" borderId="10" xfId="0" applyFont="1" applyFill="1" applyBorder="1" applyAlignment="1">
      <alignment vertical="center" wrapText="1"/>
    </xf>
    <xf numFmtId="0" fontId="51" fillId="34" borderId="10" xfId="0" applyFont="1" applyFill="1" applyBorder="1" applyAlignment="1">
      <alignment horizontal="justify"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vertical="center" wrapText="1"/>
    </xf>
    <xf numFmtId="0" fontId="51" fillId="34" borderId="10" xfId="0" applyFont="1" applyFill="1" applyBorder="1" applyAlignment="1">
      <alignment horizontal="left" vertical="center" wrapText="1"/>
    </xf>
    <xf numFmtId="0" fontId="62" fillId="34" borderId="10" xfId="0" applyFont="1" applyFill="1" applyBorder="1" applyAlignment="1">
      <alignment horizontal="center" vertical="center" wrapText="1"/>
    </xf>
    <xf numFmtId="0" fontId="60" fillId="34" borderId="19" xfId="0" applyFont="1" applyFill="1" applyBorder="1" applyAlignment="1">
      <alignment horizontal="center" vertical="center" wrapText="1"/>
    </xf>
    <xf numFmtId="0" fontId="60" fillId="34" borderId="20" xfId="0" applyFont="1" applyFill="1" applyBorder="1" applyAlignment="1">
      <alignment horizontal="center" vertical="center" wrapText="1"/>
    </xf>
    <xf numFmtId="0" fontId="60" fillId="34" borderId="19" xfId="0" applyFont="1" applyFill="1" applyBorder="1" applyAlignment="1">
      <alignment horizontal="center" wrapText="1"/>
    </xf>
    <xf numFmtId="0" fontId="60" fillId="34" borderId="20" xfId="0" applyFont="1" applyFill="1" applyBorder="1" applyAlignment="1">
      <alignment horizontal="center" wrapText="1"/>
    </xf>
    <xf numFmtId="0" fontId="55" fillId="0" borderId="0" xfId="0" applyFont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justify" vertical="center" wrapText="1"/>
    </xf>
    <xf numFmtId="0" fontId="53" fillId="0" borderId="22" xfId="0" applyFont="1" applyBorder="1" applyAlignment="1">
      <alignment horizontal="justify" vertical="center" wrapText="1"/>
    </xf>
    <xf numFmtId="0" fontId="53" fillId="0" borderId="23" xfId="0" applyFont="1" applyBorder="1" applyAlignment="1">
      <alignment horizontal="justify" vertical="center" wrapText="1"/>
    </xf>
    <xf numFmtId="0" fontId="63" fillId="0" borderId="24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2" max="2" width="23.28125" style="0" customWidth="1"/>
    <col min="3" max="3" width="17.421875" style="0" customWidth="1"/>
    <col min="7" max="7" width="10.00390625" style="0" bestFit="1" customWidth="1"/>
    <col min="8" max="10" width="9.28125" style="0" bestFit="1" customWidth="1"/>
    <col min="11" max="11" width="10.00390625" style="0" bestFit="1" customWidth="1"/>
    <col min="12" max="14" width="9.28125" style="0" bestFit="1" customWidth="1"/>
    <col min="15" max="15" width="10.00390625" style="0" bestFit="1" customWidth="1"/>
    <col min="16" max="17" width="9.28125" style="0" bestFit="1" customWidth="1"/>
  </cols>
  <sheetData>
    <row r="1" ht="15">
      <c r="A1" s="15"/>
    </row>
    <row r="2" ht="16.5">
      <c r="A2" s="14" t="s">
        <v>90</v>
      </c>
    </row>
    <row r="3" ht="15.75">
      <c r="A3" s="14" t="s">
        <v>105</v>
      </c>
    </row>
    <row r="4" ht="16.5" thickBot="1">
      <c r="A4" s="13" t="s">
        <v>101</v>
      </c>
    </row>
    <row r="5" spans="1:17" ht="27.75" customHeight="1" thickBot="1">
      <c r="A5" s="104" t="s">
        <v>0</v>
      </c>
      <c r="B5" s="104" t="s">
        <v>91</v>
      </c>
      <c r="C5" s="104" t="s">
        <v>92</v>
      </c>
      <c r="D5" s="104" t="s">
        <v>93</v>
      </c>
      <c r="E5" s="104" t="s">
        <v>94</v>
      </c>
      <c r="F5" s="98" t="s">
        <v>106</v>
      </c>
      <c r="G5" s="99"/>
      <c r="H5" s="99"/>
      <c r="I5" s="100"/>
      <c r="J5" s="98" t="s">
        <v>95</v>
      </c>
      <c r="K5" s="99"/>
      <c r="L5" s="99"/>
      <c r="M5" s="100"/>
      <c r="N5" s="98" t="s">
        <v>144</v>
      </c>
      <c r="O5" s="99"/>
      <c r="P5" s="99"/>
      <c r="Q5" s="100"/>
    </row>
    <row r="6" spans="1:17" ht="39" thickBot="1">
      <c r="A6" s="105"/>
      <c r="B6" s="105"/>
      <c r="C6" s="105"/>
      <c r="D6" s="105"/>
      <c r="E6" s="105"/>
      <c r="F6" s="8" t="s">
        <v>134</v>
      </c>
      <c r="G6" s="8" t="s">
        <v>135</v>
      </c>
      <c r="H6" s="8" t="s">
        <v>136</v>
      </c>
      <c r="I6" s="8" t="s">
        <v>137</v>
      </c>
      <c r="J6" s="8" t="s">
        <v>134</v>
      </c>
      <c r="K6" s="8" t="s">
        <v>135</v>
      </c>
      <c r="L6" s="8" t="s">
        <v>136</v>
      </c>
      <c r="M6" s="8" t="s">
        <v>137</v>
      </c>
      <c r="N6" s="8" t="s">
        <v>134</v>
      </c>
      <c r="O6" s="8" t="s">
        <v>135</v>
      </c>
      <c r="P6" s="8" t="s">
        <v>136</v>
      </c>
      <c r="Q6" s="8" t="s">
        <v>137</v>
      </c>
    </row>
    <row r="7" spans="1:17" ht="15.7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</row>
    <row r="8" spans="1:17" ht="15.75" thickBot="1">
      <c r="A8" s="11"/>
      <c r="B8" s="101" t="s">
        <v>96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3"/>
    </row>
    <row r="9" spans="1:17" ht="120" thickBot="1">
      <c r="A9" s="57">
        <v>42736</v>
      </c>
      <c r="B9" s="12" t="s">
        <v>97</v>
      </c>
      <c r="C9" s="12" t="s">
        <v>71</v>
      </c>
      <c r="D9" s="10" t="s">
        <v>98</v>
      </c>
      <c r="E9" s="10" t="s">
        <v>99</v>
      </c>
      <c r="F9" s="12"/>
      <c r="G9" s="58">
        <v>118170</v>
      </c>
      <c r="H9" s="58">
        <v>36783.4</v>
      </c>
      <c r="I9" s="58"/>
      <c r="J9" s="58"/>
      <c r="K9" s="58">
        <v>118170</v>
      </c>
      <c r="L9" s="58">
        <v>30656.5</v>
      </c>
      <c r="M9" s="58"/>
      <c r="N9" s="58"/>
      <c r="O9" s="58">
        <v>118170</v>
      </c>
      <c r="P9" s="58">
        <v>30656.5</v>
      </c>
      <c r="Q9" s="58"/>
    </row>
    <row r="10" spans="1:17" ht="90.75" thickBot="1">
      <c r="A10" s="11"/>
      <c r="B10" s="12" t="s">
        <v>143</v>
      </c>
      <c r="C10" s="12" t="s">
        <v>71</v>
      </c>
      <c r="D10" s="10" t="s">
        <v>98</v>
      </c>
      <c r="E10" s="10" t="s">
        <v>99</v>
      </c>
      <c r="F10" s="12"/>
      <c r="G10" s="58">
        <v>272.7</v>
      </c>
      <c r="H10" s="58">
        <v>12819</v>
      </c>
      <c r="I10" s="58">
        <v>2224.3</v>
      </c>
      <c r="J10" s="58"/>
      <c r="K10" s="58">
        <v>272.7</v>
      </c>
      <c r="L10" s="58">
        <v>12819</v>
      </c>
      <c r="M10" s="58">
        <v>2224.3</v>
      </c>
      <c r="N10" s="58"/>
      <c r="O10" s="58">
        <v>272.7</v>
      </c>
      <c r="P10" s="58">
        <v>12819</v>
      </c>
      <c r="Q10" s="58">
        <v>2224.3</v>
      </c>
    </row>
    <row r="11" spans="1:17" ht="15.75" thickBot="1">
      <c r="A11" s="11"/>
      <c r="B11" s="12" t="s">
        <v>100</v>
      </c>
      <c r="C11" s="12"/>
      <c r="D11" s="12"/>
      <c r="E11" s="12"/>
      <c r="F11" s="12"/>
      <c r="G11" s="58">
        <f>SUM(G9:G10)</f>
        <v>118442.7</v>
      </c>
      <c r="H11" s="58">
        <f aca="true" t="shared" si="0" ref="H11:Q11">SUM(H9:H10)</f>
        <v>49602.4</v>
      </c>
      <c r="I11" s="58">
        <f t="shared" si="0"/>
        <v>2224.3</v>
      </c>
      <c r="J11" s="58">
        <f t="shared" si="0"/>
        <v>0</v>
      </c>
      <c r="K11" s="58">
        <f t="shared" si="0"/>
        <v>118442.7</v>
      </c>
      <c r="L11" s="58">
        <f t="shared" si="0"/>
        <v>43475.5</v>
      </c>
      <c r="M11" s="58">
        <f t="shared" si="0"/>
        <v>2224.3</v>
      </c>
      <c r="N11" s="58">
        <f t="shared" si="0"/>
        <v>0</v>
      </c>
      <c r="O11" s="58">
        <f t="shared" si="0"/>
        <v>118442.7</v>
      </c>
      <c r="P11" s="58">
        <f t="shared" si="0"/>
        <v>43475.5</v>
      </c>
      <c r="Q11" s="58">
        <f t="shared" si="0"/>
        <v>2224.3</v>
      </c>
    </row>
    <row r="13" spans="7:13" s="50" customFormat="1" ht="15">
      <c r="G13" s="59">
        <f>SUM(G11:I11)</f>
        <v>170269.4</v>
      </c>
      <c r="K13" s="50">
        <f>SUM(K11:M11)</f>
        <v>164142.5</v>
      </c>
      <c r="M13" s="50">
        <f>SUM(K13/G13)</f>
        <v>0.9640164351316208</v>
      </c>
    </row>
  </sheetData>
  <sheetProtection/>
  <mergeCells count="9">
    <mergeCell ref="F5:I5"/>
    <mergeCell ref="J5:M5"/>
    <mergeCell ref="N5:Q5"/>
    <mergeCell ref="B8:Q8"/>
    <mergeCell ref="A5:A6"/>
    <mergeCell ref="B5:B6"/>
    <mergeCell ref="C5:C6"/>
    <mergeCell ref="D5:D6"/>
    <mergeCell ref="E5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1"/>
  <sheetViews>
    <sheetView view="pageBreakPreview" zoomScale="60" zoomScalePageLayoutView="0" workbookViewId="0" topLeftCell="A1">
      <selection activeCell="A33" sqref="A33:IV37"/>
    </sheetView>
  </sheetViews>
  <sheetFormatPr defaultColWidth="9.140625" defaultRowHeight="15"/>
  <cols>
    <col min="2" max="2" width="35.00390625" style="0" customWidth="1"/>
    <col min="3" max="3" width="8.8515625" style="22" customWidth="1"/>
    <col min="5" max="5" width="17.28125" style="0" customWidth="1"/>
    <col min="7" max="7" width="8.7109375" style="0" customWidth="1"/>
    <col min="11" max="11" width="13.421875" style="0" customWidth="1"/>
  </cols>
  <sheetData>
    <row r="2" spans="2:9" ht="99" customHeight="1">
      <c r="B2" s="61" t="s">
        <v>87</v>
      </c>
      <c r="C2" s="61"/>
      <c r="D2" s="61"/>
      <c r="E2" s="61"/>
      <c r="F2" s="61"/>
      <c r="G2" s="61"/>
      <c r="H2" s="61"/>
      <c r="I2" s="61"/>
    </row>
    <row r="3" spans="1:10" ht="15.75">
      <c r="A3" s="63" t="s">
        <v>0</v>
      </c>
      <c r="B3" s="63" t="s">
        <v>1</v>
      </c>
      <c r="C3" s="41" t="s">
        <v>2</v>
      </c>
      <c r="D3" s="63" t="s">
        <v>5</v>
      </c>
      <c r="E3" s="63" t="s">
        <v>6</v>
      </c>
      <c r="F3" s="63"/>
      <c r="G3" s="63"/>
      <c r="H3" s="63"/>
      <c r="I3" s="63"/>
      <c r="J3" s="63"/>
    </row>
    <row r="4" spans="1:10" ht="15.75">
      <c r="A4" s="63"/>
      <c r="B4" s="63"/>
      <c r="C4" s="41" t="s">
        <v>3</v>
      </c>
      <c r="D4" s="63"/>
      <c r="E4" s="63"/>
      <c r="F4" s="63"/>
      <c r="G4" s="63"/>
      <c r="H4" s="63"/>
      <c r="I4" s="63"/>
      <c r="J4" s="63"/>
    </row>
    <row r="5" spans="1:10" ht="47.25">
      <c r="A5" s="63"/>
      <c r="B5" s="63"/>
      <c r="C5" s="41" t="s">
        <v>4</v>
      </c>
      <c r="D5" s="63"/>
      <c r="E5" s="41" t="s">
        <v>107</v>
      </c>
      <c r="F5" s="41" t="s">
        <v>57</v>
      </c>
      <c r="G5" s="41" t="s">
        <v>58</v>
      </c>
      <c r="H5" s="41" t="s">
        <v>59</v>
      </c>
      <c r="I5" s="41" t="s">
        <v>60</v>
      </c>
      <c r="J5" s="41"/>
    </row>
    <row r="6" spans="1:10" ht="60" customHeight="1">
      <c r="A6" s="42" t="s">
        <v>7</v>
      </c>
      <c r="B6" s="60" t="s">
        <v>8</v>
      </c>
      <c r="C6" s="60"/>
      <c r="D6" s="60"/>
      <c r="E6" s="60"/>
      <c r="F6" s="60"/>
      <c r="G6" s="60"/>
      <c r="H6" s="60"/>
      <c r="I6" s="60"/>
      <c r="J6" s="60"/>
    </row>
    <row r="7" spans="1:10" ht="15.75">
      <c r="A7" s="65" t="s">
        <v>56</v>
      </c>
      <c r="B7" s="66" t="s">
        <v>9</v>
      </c>
      <c r="C7" s="63" t="s">
        <v>10</v>
      </c>
      <c r="D7" s="43"/>
      <c r="E7" s="60" t="s">
        <v>12</v>
      </c>
      <c r="F7" s="60" t="s">
        <v>86</v>
      </c>
      <c r="G7" s="60" t="s">
        <v>86</v>
      </c>
      <c r="H7" s="60" t="s">
        <v>86</v>
      </c>
      <c r="I7" s="63" t="s">
        <v>12</v>
      </c>
      <c r="J7" s="60"/>
    </row>
    <row r="8" spans="1:10" ht="165" customHeight="1">
      <c r="A8" s="65"/>
      <c r="B8" s="66"/>
      <c r="C8" s="63"/>
      <c r="D8" s="43" t="s">
        <v>11</v>
      </c>
      <c r="E8" s="60"/>
      <c r="F8" s="60"/>
      <c r="G8" s="60"/>
      <c r="H8" s="60"/>
      <c r="I8" s="63"/>
      <c r="J8" s="60"/>
    </row>
    <row r="9" spans="1:11" ht="48" customHeight="1">
      <c r="A9" s="42" t="s">
        <v>13</v>
      </c>
      <c r="B9" s="43" t="s">
        <v>14</v>
      </c>
      <c r="C9" s="41" t="s">
        <v>15</v>
      </c>
      <c r="D9" s="43" t="s">
        <v>11</v>
      </c>
      <c r="E9" s="43" t="s">
        <v>16</v>
      </c>
      <c r="F9" s="41">
        <v>1</v>
      </c>
      <c r="G9" s="41">
        <v>2</v>
      </c>
      <c r="H9" s="41">
        <v>3</v>
      </c>
      <c r="I9" s="41">
        <v>4</v>
      </c>
      <c r="J9" s="41"/>
      <c r="K9" s="16"/>
    </row>
    <row r="10" spans="1:10" ht="42" customHeight="1">
      <c r="A10" s="42" t="s">
        <v>17</v>
      </c>
      <c r="B10" s="60" t="s">
        <v>18</v>
      </c>
      <c r="C10" s="60"/>
      <c r="D10" s="60"/>
      <c r="E10" s="60"/>
      <c r="F10" s="60"/>
      <c r="G10" s="60"/>
      <c r="H10" s="60"/>
      <c r="I10" s="60"/>
      <c r="J10" s="60"/>
    </row>
    <row r="11" spans="1:10" ht="15.75">
      <c r="A11" s="62" t="s">
        <v>19</v>
      </c>
      <c r="B11" s="60" t="s">
        <v>20</v>
      </c>
      <c r="C11" s="63" t="s">
        <v>21</v>
      </c>
      <c r="D11" s="60" t="s">
        <v>11</v>
      </c>
      <c r="E11" s="43" t="s">
        <v>22</v>
      </c>
      <c r="F11" s="43"/>
      <c r="G11" s="43"/>
      <c r="H11" s="43"/>
      <c r="I11" s="64">
        <v>7.1</v>
      </c>
      <c r="J11" s="43"/>
    </row>
    <row r="12" spans="1:10" ht="100.5" customHeight="1">
      <c r="A12" s="62"/>
      <c r="B12" s="60"/>
      <c r="C12" s="63"/>
      <c r="D12" s="60"/>
      <c r="E12" s="44">
        <v>0.08</v>
      </c>
      <c r="F12" s="45" t="s">
        <v>86</v>
      </c>
      <c r="G12" s="45" t="s">
        <v>86</v>
      </c>
      <c r="H12" s="45" t="s">
        <v>86</v>
      </c>
      <c r="I12" s="64"/>
      <c r="J12" s="44"/>
    </row>
    <row r="13" spans="1:10" ht="33" customHeight="1">
      <c r="A13" s="42" t="s">
        <v>23</v>
      </c>
      <c r="B13" s="60" t="s">
        <v>24</v>
      </c>
      <c r="C13" s="60"/>
      <c r="D13" s="60"/>
      <c r="E13" s="60"/>
      <c r="F13" s="60"/>
      <c r="G13" s="60"/>
      <c r="H13" s="60"/>
      <c r="I13" s="60"/>
      <c r="J13" s="60"/>
    </row>
    <row r="14" spans="1:11" ht="78.75">
      <c r="A14" s="42" t="s">
        <v>25</v>
      </c>
      <c r="B14" s="43" t="s">
        <v>26</v>
      </c>
      <c r="C14" s="41" t="s">
        <v>27</v>
      </c>
      <c r="D14" s="43" t="s">
        <v>11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/>
      <c r="K14" s="17"/>
    </row>
    <row r="15" spans="1:10" ht="36" customHeight="1">
      <c r="A15" s="42" t="s">
        <v>28</v>
      </c>
      <c r="B15" s="63" t="s">
        <v>29</v>
      </c>
      <c r="C15" s="63"/>
      <c r="D15" s="63"/>
      <c r="E15" s="63"/>
      <c r="F15" s="63"/>
      <c r="G15" s="63"/>
      <c r="H15" s="63"/>
      <c r="I15" s="63"/>
      <c r="J15" s="63"/>
    </row>
    <row r="16" spans="1:10" ht="31.5">
      <c r="A16" s="62" t="s">
        <v>30</v>
      </c>
      <c r="B16" s="60" t="s">
        <v>31</v>
      </c>
      <c r="C16" s="63" t="s">
        <v>21</v>
      </c>
      <c r="D16" s="60" t="s">
        <v>11</v>
      </c>
      <c r="E16" s="43" t="s">
        <v>32</v>
      </c>
      <c r="F16" s="63">
        <v>26.3</v>
      </c>
      <c r="G16" s="64">
        <v>55.4</v>
      </c>
      <c r="H16" s="64">
        <v>81.8</v>
      </c>
      <c r="I16" s="64">
        <v>110.4</v>
      </c>
      <c r="J16" s="43"/>
    </row>
    <row r="17" spans="1:10" ht="32.25" customHeight="1">
      <c r="A17" s="62"/>
      <c r="B17" s="60"/>
      <c r="C17" s="63"/>
      <c r="D17" s="60"/>
      <c r="E17" s="44">
        <v>1.05</v>
      </c>
      <c r="F17" s="63"/>
      <c r="G17" s="64"/>
      <c r="H17" s="64"/>
      <c r="I17" s="64"/>
      <c r="J17" s="44"/>
    </row>
    <row r="18" spans="1:12" ht="63">
      <c r="A18" s="42" t="s">
        <v>33</v>
      </c>
      <c r="B18" s="46" t="s">
        <v>34</v>
      </c>
      <c r="C18" s="41" t="s">
        <v>21</v>
      </c>
      <c r="D18" s="43" t="s">
        <v>11</v>
      </c>
      <c r="E18" s="43" t="s">
        <v>35</v>
      </c>
      <c r="F18" s="47">
        <v>109.9</v>
      </c>
      <c r="G18" s="47">
        <v>108</v>
      </c>
      <c r="H18" s="47">
        <v>108.1</v>
      </c>
      <c r="I18" s="47">
        <v>109.2</v>
      </c>
      <c r="J18" s="43"/>
      <c r="K18" s="18"/>
      <c r="L18" s="18"/>
    </row>
    <row r="19" spans="1:10" ht="45" customHeight="1">
      <c r="A19" s="42" t="s">
        <v>36</v>
      </c>
      <c r="B19" s="60">
        <v>8.2</v>
      </c>
      <c r="C19" s="60"/>
      <c r="D19" s="60"/>
      <c r="E19" s="60"/>
      <c r="F19" s="60"/>
      <c r="G19" s="60"/>
      <c r="H19" s="60"/>
      <c r="I19" s="60"/>
      <c r="J19" s="60"/>
    </row>
    <row r="20" spans="1:10" ht="15.75">
      <c r="A20" s="62" t="s">
        <v>37</v>
      </c>
      <c r="B20" s="60" t="s">
        <v>38</v>
      </c>
      <c r="C20" s="63" t="s">
        <v>21</v>
      </c>
      <c r="D20" s="60" t="s">
        <v>11</v>
      </c>
      <c r="E20" s="43" t="s">
        <v>39</v>
      </c>
      <c r="F20" s="43"/>
      <c r="G20" s="43"/>
      <c r="H20" s="43"/>
      <c r="I20" s="43"/>
      <c r="J20" s="43"/>
    </row>
    <row r="21" spans="1:11" ht="51.75" customHeight="1">
      <c r="A21" s="62"/>
      <c r="B21" s="60"/>
      <c r="C21" s="63"/>
      <c r="D21" s="60"/>
      <c r="E21" s="44">
        <v>0.8</v>
      </c>
      <c r="F21" s="44">
        <v>0.98</v>
      </c>
      <c r="G21" s="44">
        <v>0.987</v>
      </c>
      <c r="H21" s="48">
        <v>0.977</v>
      </c>
      <c r="I21" s="44">
        <v>0.976</v>
      </c>
      <c r="J21" s="44"/>
      <c r="K21" s="19"/>
    </row>
    <row r="22" spans="1:10" ht="15.75">
      <c r="A22" s="62" t="s">
        <v>40</v>
      </c>
      <c r="B22" s="60" t="s">
        <v>41</v>
      </c>
      <c r="C22" s="63" t="s">
        <v>21</v>
      </c>
      <c r="D22" s="60" t="s">
        <v>11</v>
      </c>
      <c r="E22" s="43" t="s">
        <v>39</v>
      </c>
      <c r="F22" s="43"/>
      <c r="G22" s="43"/>
      <c r="H22" s="43"/>
      <c r="I22" s="43"/>
      <c r="J22" s="43"/>
    </row>
    <row r="23" spans="1:10" ht="15.75">
      <c r="A23" s="62"/>
      <c r="B23" s="60"/>
      <c r="C23" s="63"/>
      <c r="D23" s="60"/>
      <c r="E23" s="43" t="s">
        <v>42</v>
      </c>
      <c r="F23" s="43">
        <v>18.2</v>
      </c>
      <c r="G23" s="43"/>
      <c r="H23" s="43"/>
      <c r="I23" s="43"/>
      <c r="J23" s="43"/>
    </row>
    <row r="24" spans="1:12" ht="31.5">
      <c r="A24" s="62"/>
      <c r="B24" s="60"/>
      <c r="C24" s="63"/>
      <c r="D24" s="60"/>
      <c r="E24" s="43" t="s">
        <v>43</v>
      </c>
      <c r="F24" s="43"/>
      <c r="G24" s="43">
        <v>50.4</v>
      </c>
      <c r="H24" s="43"/>
      <c r="I24" s="43"/>
      <c r="J24" s="43"/>
      <c r="K24" s="24"/>
      <c r="L24" s="25"/>
    </row>
    <row r="25" spans="1:10" ht="31.5">
      <c r="A25" s="62"/>
      <c r="B25" s="60"/>
      <c r="C25" s="63"/>
      <c r="D25" s="60"/>
      <c r="E25" s="43" t="s">
        <v>44</v>
      </c>
      <c r="F25" s="43"/>
      <c r="G25" s="43"/>
      <c r="H25" s="43">
        <v>65</v>
      </c>
      <c r="I25" s="43"/>
      <c r="J25" s="43"/>
    </row>
    <row r="26" spans="1:10" ht="33" customHeight="1">
      <c r="A26" s="62"/>
      <c r="B26" s="60"/>
      <c r="C26" s="63"/>
      <c r="D26" s="60"/>
      <c r="E26" s="43" t="s">
        <v>45</v>
      </c>
      <c r="F26" s="43"/>
      <c r="G26" s="43"/>
      <c r="H26" s="43"/>
      <c r="I26" s="43">
        <v>95.4</v>
      </c>
      <c r="J26" s="43"/>
    </row>
    <row r="27" spans="1:10" ht="64.5" customHeight="1">
      <c r="A27" s="42" t="s">
        <v>46</v>
      </c>
      <c r="B27" s="60" t="s">
        <v>47</v>
      </c>
      <c r="C27" s="60"/>
      <c r="D27" s="60"/>
      <c r="E27" s="60"/>
      <c r="F27" s="60"/>
      <c r="G27" s="60"/>
      <c r="H27" s="60"/>
      <c r="I27" s="60"/>
      <c r="J27" s="60"/>
    </row>
    <row r="28" spans="1:10" ht="94.5">
      <c r="A28" s="42" t="s">
        <v>48</v>
      </c>
      <c r="B28" s="46" t="s">
        <v>49</v>
      </c>
      <c r="C28" s="41" t="s">
        <v>21</v>
      </c>
      <c r="D28" s="43" t="s">
        <v>11</v>
      </c>
      <c r="E28" s="44">
        <v>0.7</v>
      </c>
      <c r="F28" s="44">
        <v>1</v>
      </c>
      <c r="G28" s="44">
        <v>1</v>
      </c>
      <c r="H28" s="44">
        <v>1</v>
      </c>
      <c r="I28" s="44">
        <v>1</v>
      </c>
      <c r="J28" s="44"/>
    </row>
    <row r="29" spans="1:12" ht="126">
      <c r="A29" s="42" t="s">
        <v>50</v>
      </c>
      <c r="B29" s="46" t="s">
        <v>51</v>
      </c>
      <c r="C29" s="41" t="s">
        <v>21</v>
      </c>
      <c r="D29" s="43" t="s">
        <v>11</v>
      </c>
      <c r="E29" s="44">
        <v>1</v>
      </c>
      <c r="F29" s="44">
        <v>1</v>
      </c>
      <c r="G29" s="44">
        <v>1</v>
      </c>
      <c r="H29" s="44">
        <v>1</v>
      </c>
      <c r="I29" s="44">
        <v>1</v>
      </c>
      <c r="J29" s="44"/>
      <c r="K29" s="26"/>
      <c r="L29" s="25"/>
    </row>
    <row r="30" spans="1:10" ht="157.5">
      <c r="A30" s="42" t="s">
        <v>52</v>
      </c>
      <c r="B30" s="46" t="s">
        <v>53</v>
      </c>
      <c r="C30" s="41" t="s">
        <v>54</v>
      </c>
      <c r="D30" s="43" t="s">
        <v>11</v>
      </c>
      <c r="E30" s="43">
        <v>0</v>
      </c>
      <c r="F30" s="43" t="s">
        <v>83</v>
      </c>
      <c r="G30" s="43" t="s">
        <v>83</v>
      </c>
      <c r="H30" s="43" t="s">
        <v>83</v>
      </c>
      <c r="I30" s="43" t="s">
        <v>104</v>
      </c>
      <c r="J30" s="43"/>
    </row>
    <row r="31" spans="1:12" ht="56.25" customHeight="1">
      <c r="A31" s="49" t="s">
        <v>61</v>
      </c>
      <c r="B31" s="46" t="s">
        <v>55</v>
      </c>
      <c r="C31" s="41" t="s">
        <v>21</v>
      </c>
      <c r="D31" s="43" t="s">
        <v>11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/>
      <c r="K31" s="24"/>
      <c r="L31" s="25"/>
    </row>
  </sheetData>
  <sheetProtection/>
  <mergeCells count="41">
    <mergeCell ref="E3:J4"/>
    <mergeCell ref="B6:J6"/>
    <mergeCell ref="A7:A8"/>
    <mergeCell ref="B7:B8"/>
    <mergeCell ref="C7:C8"/>
    <mergeCell ref="E7:E8"/>
    <mergeCell ref="F7:F8"/>
    <mergeCell ref="A11:A12"/>
    <mergeCell ref="B11:B12"/>
    <mergeCell ref="C11:C12"/>
    <mergeCell ref="D11:D12"/>
    <mergeCell ref="A3:A5"/>
    <mergeCell ref="B3:B5"/>
    <mergeCell ref="D3:D5"/>
    <mergeCell ref="D16:D17"/>
    <mergeCell ref="G7:G8"/>
    <mergeCell ref="H7:H8"/>
    <mergeCell ref="I7:I8"/>
    <mergeCell ref="J7:J8"/>
    <mergeCell ref="B10:J10"/>
    <mergeCell ref="H16:H17"/>
    <mergeCell ref="I16:I17"/>
    <mergeCell ref="I11:I12"/>
    <mergeCell ref="G16:G17"/>
    <mergeCell ref="F16:F17"/>
    <mergeCell ref="B27:J27"/>
    <mergeCell ref="B2:I2"/>
    <mergeCell ref="B19:J19"/>
    <mergeCell ref="A20:A21"/>
    <mergeCell ref="B20:B21"/>
    <mergeCell ref="C20:C21"/>
    <mergeCell ref="D20:D21"/>
    <mergeCell ref="A22:A26"/>
    <mergeCell ref="B22:B26"/>
    <mergeCell ref="C22:C26"/>
    <mergeCell ref="D22:D26"/>
    <mergeCell ref="B13:J13"/>
    <mergeCell ref="B15:J15"/>
    <mergeCell ref="A16:A17"/>
    <mergeCell ref="B16:B17"/>
    <mergeCell ref="C16:C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rowBreaks count="1" manualBreakCount="1">
    <brk id="2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view="pageBreakPreview" zoomScale="60" zoomScaleNormal="64" zoomScalePageLayoutView="0" workbookViewId="0" topLeftCell="A1">
      <selection activeCell="J9" sqref="J9"/>
    </sheetView>
  </sheetViews>
  <sheetFormatPr defaultColWidth="9.140625" defaultRowHeight="15"/>
  <cols>
    <col min="2" max="2" width="44.00390625" style="1" customWidth="1"/>
    <col min="3" max="3" width="18.00390625" style="0" customWidth="1"/>
    <col min="7" max="7" width="14.28125" style="0" customWidth="1"/>
    <col min="8" max="8" width="15.421875" style="0" customWidth="1"/>
    <col min="9" max="9" width="16.28125" style="0" customWidth="1"/>
    <col min="10" max="10" width="18.28125" style="0" customWidth="1"/>
    <col min="11" max="11" width="22.7109375" style="0" customWidth="1"/>
  </cols>
  <sheetData>
    <row r="1" spans="2:11" ht="66.75" customHeight="1">
      <c r="B1" s="67" t="s">
        <v>88</v>
      </c>
      <c r="C1" s="67"/>
      <c r="D1" s="67"/>
      <c r="E1" s="67"/>
      <c r="F1" s="67"/>
      <c r="G1" s="67"/>
      <c r="H1" s="67"/>
      <c r="I1" s="67"/>
      <c r="J1" s="67"/>
      <c r="K1" s="67"/>
    </row>
    <row r="3" spans="1:11" ht="16.5" customHeight="1">
      <c r="A3" s="68" t="s">
        <v>0</v>
      </c>
      <c r="B3" s="68" t="s">
        <v>1</v>
      </c>
      <c r="C3" s="69" t="s">
        <v>2</v>
      </c>
      <c r="D3" s="69"/>
      <c r="E3" s="68" t="s">
        <v>5</v>
      </c>
      <c r="F3" s="68"/>
      <c r="G3" s="69" t="s">
        <v>6</v>
      </c>
      <c r="H3" s="69"/>
      <c r="I3" s="69"/>
      <c r="J3" s="69"/>
      <c r="K3" s="69"/>
    </row>
    <row r="4" spans="1:11" ht="35.25" customHeight="1">
      <c r="A4" s="68"/>
      <c r="B4" s="68"/>
      <c r="C4" s="70"/>
      <c r="D4" s="70"/>
      <c r="E4" s="68"/>
      <c r="F4" s="68"/>
      <c r="G4" s="2" t="s">
        <v>107</v>
      </c>
      <c r="H4" s="2" t="s">
        <v>57</v>
      </c>
      <c r="I4" s="2" t="s">
        <v>58</v>
      </c>
      <c r="J4" s="2" t="s">
        <v>59</v>
      </c>
      <c r="K4" s="2" t="s">
        <v>60</v>
      </c>
    </row>
    <row r="5" spans="1:11" ht="33" customHeight="1">
      <c r="A5" s="27" t="s">
        <v>7</v>
      </c>
      <c r="B5" s="68" t="s">
        <v>62</v>
      </c>
      <c r="C5" s="68"/>
      <c r="D5" s="68"/>
      <c r="E5" s="68"/>
      <c r="F5" s="68"/>
      <c r="G5" s="68"/>
      <c r="H5" s="68"/>
      <c r="I5" s="68"/>
      <c r="J5" s="68"/>
      <c r="K5" s="68"/>
    </row>
    <row r="6" spans="1:11" ht="97.5" customHeight="1">
      <c r="A6" s="28" t="s">
        <v>56</v>
      </c>
      <c r="B6" s="2" t="s">
        <v>63</v>
      </c>
      <c r="C6" s="69" t="s">
        <v>64</v>
      </c>
      <c r="D6" s="69"/>
      <c r="E6" s="69" t="s">
        <v>11</v>
      </c>
      <c r="F6" s="69"/>
      <c r="G6" s="2">
        <v>40</v>
      </c>
      <c r="H6" s="7" t="s">
        <v>83</v>
      </c>
      <c r="I6" s="7" t="s">
        <v>83</v>
      </c>
      <c r="J6" s="7" t="s">
        <v>83</v>
      </c>
      <c r="K6" s="2">
        <v>67</v>
      </c>
    </row>
    <row r="7" spans="1:11" ht="126" customHeight="1">
      <c r="A7" s="29" t="s">
        <v>13</v>
      </c>
      <c r="B7" s="2" t="s">
        <v>65</v>
      </c>
      <c r="C7" s="69" t="s">
        <v>64</v>
      </c>
      <c r="D7" s="69"/>
      <c r="E7" s="69" t="s">
        <v>11</v>
      </c>
      <c r="F7" s="69"/>
      <c r="G7" s="2">
        <v>40</v>
      </c>
      <c r="H7" s="40"/>
      <c r="I7" s="2">
        <v>59</v>
      </c>
      <c r="J7" s="2"/>
      <c r="K7" s="2">
        <v>58</v>
      </c>
    </row>
    <row r="8" spans="1:11" ht="30" customHeight="1">
      <c r="A8" s="39">
        <v>1.2</v>
      </c>
      <c r="B8" s="71" t="s">
        <v>66</v>
      </c>
      <c r="C8" s="72"/>
      <c r="D8" s="72"/>
      <c r="E8" s="72"/>
      <c r="F8" s="72"/>
      <c r="G8" s="72"/>
      <c r="H8" s="72"/>
      <c r="I8" s="72"/>
      <c r="J8" s="72"/>
      <c r="K8" s="73"/>
    </row>
    <row r="9" spans="1:11" ht="55.5" customHeight="1">
      <c r="A9" s="29" t="s">
        <v>19</v>
      </c>
      <c r="B9" s="2" t="s">
        <v>67</v>
      </c>
      <c r="C9" s="69" t="s">
        <v>138</v>
      </c>
      <c r="D9" s="69"/>
      <c r="E9" s="69" t="s">
        <v>11</v>
      </c>
      <c r="F9" s="69"/>
      <c r="G9" s="2">
        <v>20</v>
      </c>
      <c r="H9" s="37">
        <v>83</v>
      </c>
      <c r="I9" s="2">
        <v>105</v>
      </c>
      <c r="J9" s="2">
        <v>123</v>
      </c>
      <c r="K9" s="38">
        <v>188</v>
      </c>
    </row>
  </sheetData>
  <sheetProtection/>
  <mergeCells count="14">
    <mergeCell ref="C9:D9"/>
    <mergeCell ref="C6:D6"/>
    <mergeCell ref="C7:D7"/>
    <mergeCell ref="E6:F6"/>
    <mergeCell ref="E7:F7"/>
    <mergeCell ref="E9:F9"/>
    <mergeCell ref="B8:K8"/>
    <mergeCell ref="B1:K1"/>
    <mergeCell ref="B5:K5"/>
    <mergeCell ref="E3:F4"/>
    <mergeCell ref="A3:A4"/>
    <mergeCell ref="B3:B4"/>
    <mergeCell ref="G3:K3"/>
    <mergeCell ref="C3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view="pageBreakPreview" zoomScale="60" zoomScaleNormal="78" zoomScalePageLayoutView="0" workbookViewId="0" topLeftCell="A1">
      <selection activeCell="J13" sqref="J1:J65536"/>
    </sheetView>
  </sheetViews>
  <sheetFormatPr defaultColWidth="9.140625" defaultRowHeight="15"/>
  <cols>
    <col min="1" max="1" width="8.8515625" style="4" customWidth="1"/>
    <col min="2" max="2" width="35.421875" style="0" customWidth="1"/>
    <col min="4" max="4" width="14.28125" style="0" customWidth="1"/>
    <col min="5" max="5" width="11.421875" style="0" customWidth="1"/>
    <col min="6" max="6" width="13.140625" style="0" customWidth="1"/>
    <col min="7" max="7" width="13.8515625" style="0" customWidth="1"/>
    <col min="8" max="8" width="11.28125" style="0" customWidth="1"/>
    <col min="9" max="9" width="13.421875" style="0" customWidth="1"/>
    <col min="10" max="10" width="13.7109375" style="0" customWidth="1"/>
  </cols>
  <sheetData>
    <row r="1" spans="2:8" ht="75.75" customHeight="1">
      <c r="B1" s="67" t="s">
        <v>89</v>
      </c>
      <c r="C1" s="67"/>
      <c r="D1" s="67"/>
      <c r="E1" s="67"/>
      <c r="F1" s="67"/>
      <c r="G1" s="67"/>
      <c r="H1" s="67"/>
    </row>
    <row r="3" spans="1:10" ht="16.5" customHeight="1">
      <c r="A3" s="78" t="s">
        <v>0</v>
      </c>
      <c r="B3" s="68" t="s">
        <v>1</v>
      </c>
      <c r="C3" s="79" t="s">
        <v>139</v>
      </c>
      <c r="D3" s="68" t="s">
        <v>5</v>
      </c>
      <c r="E3" s="69" t="s">
        <v>6</v>
      </c>
      <c r="F3" s="69"/>
      <c r="G3" s="69"/>
      <c r="H3" s="69"/>
      <c r="I3" s="69"/>
      <c r="J3" s="74"/>
    </row>
    <row r="4" spans="1:10" ht="15">
      <c r="A4" s="78"/>
      <c r="B4" s="68"/>
      <c r="C4" s="80"/>
      <c r="D4" s="68"/>
      <c r="E4" s="69"/>
      <c r="F4" s="69"/>
      <c r="G4" s="69"/>
      <c r="H4" s="69"/>
      <c r="I4" s="69"/>
      <c r="J4" s="74"/>
    </row>
    <row r="5" spans="1:10" ht="15">
      <c r="A5" s="78"/>
      <c r="B5" s="68"/>
      <c r="C5" s="80"/>
      <c r="D5" s="68"/>
      <c r="E5" s="69"/>
      <c r="F5" s="69"/>
      <c r="G5" s="69"/>
      <c r="H5" s="69"/>
      <c r="I5" s="69"/>
      <c r="J5" s="74"/>
    </row>
    <row r="6" spans="1:10" ht="16.5" customHeight="1">
      <c r="A6" s="78"/>
      <c r="B6" s="68"/>
      <c r="C6" s="80"/>
      <c r="D6" s="68"/>
      <c r="E6" s="2">
        <v>2016</v>
      </c>
      <c r="F6" s="32" t="s">
        <v>57</v>
      </c>
      <c r="G6" s="20" t="s">
        <v>84</v>
      </c>
      <c r="H6" s="32" t="s">
        <v>59</v>
      </c>
      <c r="I6" s="32" t="s">
        <v>60</v>
      </c>
      <c r="J6" s="5"/>
    </row>
    <row r="7" spans="1:10" ht="16.5">
      <c r="A7" s="78"/>
      <c r="B7" s="68"/>
      <c r="C7" s="81"/>
      <c r="D7" s="68"/>
      <c r="E7" s="2" t="s">
        <v>60</v>
      </c>
      <c r="F7" s="20"/>
      <c r="G7" s="32"/>
      <c r="H7" s="32"/>
      <c r="I7" s="32"/>
      <c r="J7" s="5"/>
    </row>
    <row r="8" spans="1:10" ht="51" customHeight="1">
      <c r="A8" s="30" t="s">
        <v>68</v>
      </c>
      <c r="B8" s="75" t="s">
        <v>69</v>
      </c>
      <c r="C8" s="76"/>
      <c r="D8" s="76"/>
      <c r="E8" s="76"/>
      <c r="F8" s="76"/>
      <c r="G8" s="76"/>
      <c r="H8" s="76"/>
      <c r="I8" s="77"/>
      <c r="J8" s="6"/>
    </row>
    <row r="9" spans="1:10" ht="143.25" customHeight="1">
      <c r="A9" s="31" t="s">
        <v>80</v>
      </c>
      <c r="B9" s="20" t="s">
        <v>70</v>
      </c>
      <c r="C9" s="20" t="s">
        <v>10</v>
      </c>
      <c r="D9" s="20" t="s">
        <v>71</v>
      </c>
      <c r="E9" s="20" t="s">
        <v>12</v>
      </c>
      <c r="F9" s="20" t="s">
        <v>85</v>
      </c>
      <c r="G9" s="20" t="s">
        <v>102</v>
      </c>
      <c r="H9" s="20" t="s">
        <v>103</v>
      </c>
      <c r="I9" s="32" t="s">
        <v>104</v>
      </c>
      <c r="J9" s="6"/>
    </row>
    <row r="10" spans="1:10" ht="132">
      <c r="A10" s="31" t="s">
        <v>81</v>
      </c>
      <c r="B10" s="20" t="s">
        <v>72</v>
      </c>
      <c r="C10" s="20" t="s">
        <v>21</v>
      </c>
      <c r="D10" s="20" t="s">
        <v>71</v>
      </c>
      <c r="E10" s="2">
        <v>0</v>
      </c>
      <c r="F10" s="2">
        <v>2.1</v>
      </c>
      <c r="G10" s="2">
        <v>3.2</v>
      </c>
      <c r="H10" s="2">
        <v>8.1</v>
      </c>
      <c r="I10" s="2">
        <v>0</v>
      </c>
      <c r="J10" s="3"/>
    </row>
    <row r="11" spans="1:10" ht="31.5" customHeight="1">
      <c r="A11" s="31" t="s">
        <v>73</v>
      </c>
      <c r="B11" s="68" t="s">
        <v>74</v>
      </c>
      <c r="C11" s="68"/>
      <c r="D11" s="68"/>
      <c r="E11" s="68"/>
      <c r="F11" s="68"/>
      <c r="G11" s="68"/>
      <c r="H11" s="68"/>
      <c r="I11" s="68"/>
      <c r="J11" s="3"/>
    </row>
    <row r="12" spans="1:10" ht="132">
      <c r="A12" s="31" t="s">
        <v>82</v>
      </c>
      <c r="B12" s="20" t="s">
        <v>75</v>
      </c>
      <c r="C12" s="20" t="s">
        <v>10</v>
      </c>
      <c r="D12" s="20" t="s">
        <v>71</v>
      </c>
      <c r="E12" s="20" t="s">
        <v>12</v>
      </c>
      <c r="F12" s="2" t="s">
        <v>12</v>
      </c>
      <c r="G12" s="2" t="s">
        <v>12</v>
      </c>
      <c r="H12" s="2" t="s">
        <v>12</v>
      </c>
      <c r="I12" s="32" t="s">
        <v>12</v>
      </c>
      <c r="J12" s="3"/>
    </row>
    <row r="13" spans="1:10" ht="132">
      <c r="A13" s="31" t="s">
        <v>140</v>
      </c>
      <c r="B13" s="33" t="s">
        <v>76</v>
      </c>
      <c r="C13" s="20" t="s">
        <v>21</v>
      </c>
      <c r="D13" s="20" t="s">
        <v>71</v>
      </c>
      <c r="E13" s="2">
        <v>100</v>
      </c>
      <c r="F13" s="2">
        <v>52.9</v>
      </c>
      <c r="G13" s="34">
        <v>41.2</v>
      </c>
      <c r="H13" s="34">
        <v>35.3</v>
      </c>
      <c r="I13" s="34">
        <v>76.5</v>
      </c>
      <c r="J13" s="3"/>
    </row>
    <row r="14" spans="1:10" ht="132">
      <c r="A14" s="31" t="s">
        <v>141</v>
      </c>
      <c r="B14" s="20" t="s">
        <v>77</v>
      </c>
      <c r="C14" s="20" t="s">
        <v>21</v>
      </c>
      <c r="D14" s="20" t="s">
        <v>71</v>
      </c>
      <c r="E14" s="2">
        <v>106</v>
      </c>
      <c r="F14" s="2">
        <v>93.4</v>
      </c>
      <c r="G14" s="34">
        <v>103.1</v>
      </c>
      <c r="H14" s="34">
        <v>81.4</v>
      </c>
      <c r="I14" s="34">
        <v>92.5</v>
      </c>
      <c r="J14" s="3"/>
    </row>
    <row r="15" spans="1:10" ht="132">
      <c r="A15" s="31" t="s">
        <v>142</v>
      </c>
      <c r="B15" s="33" t="s">
        <v>78</v>
      </c>
      <c r="C15" s="20" t="s">
        <v>21</v>
      </c>
      <c r="D15" s="20" t="s">
        <v>71</v>
      </c>
      <c r="E15" s="35" t="s">
        <v>79</v>
      </c>
      <c r="F15" s="36" t="s">
        <v>83</v>
      </c>
      <c r="G15" s="36" t="s">
        <v>108</v>
      </c>
      <c r="H15" s="36" t="s">
        <v>108</v>
      </c>
      <c r="I15" s="36" t="s">
        <v>108</v>
      </c>
      <c r="J15" s="3"/>
    </row>
  </sheetData>
  <sheetProtection/>
  <mergeCells count="9">
    <mergeCell ref="J3:J5"/>
    <mergeCell ref="B1:H1"/>
    <mergeCell ref="B11:I11"/>
    <mergeCell ref="B8:I8"/>
    <mergeCell ref="A3:A7"/>
    <mergeCell ref="B3:B7"/>
    <mergeCell ref="D3:D7"/>
    <mergeCell ref="E3:I5"/>
    <mergeCell ref="C3:C7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view="pageBreakPreview" zoomScale="60" zoomScalePageLayoutView="0" workbookViewId="0" topLeftCell="A1">
      <selection activeCell="J1" sqref="J1:J65536"/>
    </sheetView>
  </sheetViews>
  <sheetFormatPr defaultColWidth="9.140625" defaultRowHeight="15"/>
  <cols>
    <col min="2" max="2" width="34.140625" style="0" customWidth="1"/>
    <col min="3" max="3" width="21.28125" style="0" customWidth="1"/>
    <col min="4" max="4" width="15.28125" style="22" customWidth="1"/>
    <col min="10" max="10" width="16.00390625" style="0" customWidth="1"/>
  </cols>
  <sheetData>
    <row r="1" spans="1:9" ht="63" customHeight="1">
      <c r="A1" s="96" t="s">
        <v>109</v>
      </c>
      <c r="B1" s="96"/>
      <c r="C1" s="96"/>
      <c r="D1" s="96"/>
      <c r="E1" s="96"/>
      <c r="F1" s="96"/>
      <c r="G1" s="96"/>
      <c r="H1" s="96"/>
      <c r="I1" s="96"/>
    </row>
    <row r="2" ht="18.75">
      <c r="A2" s="21"/>
    </row>
    <row r="3" spans="1:9" s="23" customFormat="1" ht="18" customHeight="1">
      <c r="A3" s="97" t="s">
        <v>110</v>
      </c>
      <c r="B3" s="97" t="s">
        <v>111</v>
      </c>
      <c r="C3" s="97"/>
      <c r="D3" s="51" t="s">
        <v>2</v>
      </c>
      <c r="E3" s="97" t="s">
        <v>112</v>
      </c>
      <c r="F3" s="97"/>
      <c r="G3" s="97"/>
      <c r="H3" s="97"/>
      <c r="I3" s="97"/>
    </row>
    <row r="4" spans="1:9" s="23" customFormat="1" ht="15.75">
      <c r="A4" s="97"/>
      <c r="B4" s="97"/>
      <c r="C4" s="97"/>
      <c r="D4" s="51" t="s">
        <v>113</v>
      </c>
      <c r="E4" s="97" t="s">
        <v>114</v>
      </c>
      <c r="F4" s="97"/>
      <c r="G4" s="97"/>
      <c r="H4" s="97"/>
      <c r="I4" s="97"/>
    </row>
    <row r="5" spans="1:9" s="23" customFormat="1" ht="15" customHeight="1">
      <c r="A5" s="97"/>
      <c r="B5" s="97"/>
      <c r="C5" s="97"/>
      <c r="D5" s="52"/>
      <c r="E5" s="97"/>
      <c r="F5" s="97"/>
      <c r="G5" s="97"/>
      <c r="H5" s="97"/>
      <c r="I5" s="97"/>
    </row>
    <row r="6" spans="1:9" s="23" customFormat="1" ht="31.5">
      <c r="A6" s="97"/>
      <c r="B6" s="97"/>
      <c r="C6" s="97"/>
      <c r="D6" s="52"/>
      <c r="E6" s="41">
        <v>2016</v>
      </c>
      <c r="F6" s="53" t="s">
        <v>57</v>
      </c>
      <c r="G6" s="43" t="s">
        <v>84</v>
      </c>
      <c r="H6" s="53" t="s">
        <v>59</v>
      </c>
      <c r="I6" s="53" t="s">
        <v>60</v>
      </c>
    </row>
    <row r="7" spans="1:9" ht="15">
      <c r="A7" s="54"/>
      <c r="B7" s="88"/>
      <c r="C7" s="88"/>
      <c r="D7" s="54"/>
      <c r="E7" s="54"/>
      <c r="F7" s="54"/>
      <c r="G7" s="54"/>
      <c r="H7" s="54"/>
      <c r="I7" s="54"/>
    </row>
    <row r="8" spans="1:9" ht="15.75">
      <c r="A8" s="87" t="s">
        <v>115</v>
      </c>
      <c r="B8" s="87"/>
      <c r="C8" s="87"/>
      <c r="D8" s="87"/>
      <c r="E8" s="87"/>
      <c r="F8" s="87"/>
      <c r="G8" s="87"/>
      <c r="H8" s="87"/>
      <c r="I8" s="87"/>
    </row>
    <row r="9" spans="1:9" ht="18" customHeight="1">
      <c r="A9" s="89" t="s">
        <v>7</v>
      </c>
      <c r="B9" s="90" t="s">
        <v>116</v>
      </c>
      <c r="C9" s="90"/>
      <c r="D9" s="91" t="s">
        <v>117</v>
      </c>
      <c r="E9" s="83">
        <v>100</v>
      </c>
      <c r="F9" s="83">
        <v>15.2</v>
      </c>
      <c r="G9" s="83">
        <v>47.3</v>
      </c>
      <c r="H9" s="83">
        <v>77.6</v>
      </c>
      <c r="I9" s="94">
        <v>96.6</v>
      </c>
    </row>
    <row r="10" spans="1:9" ht="41.25" customHeight="1">
      <c r="A10" s="89"/>
      <c r="B10" s="90"/>
      <c r="C10" s="90"/>
      <c r="D10" s="91"/>
      <c r="E10" s="83"/>
      <c r="F10" s="83"/>
      <c r="G10" s="83"/>
      <c r="H10" s="84"/>
      <c r="I10" s="95"/>
    </row>
    <row r="11" spans="1:9" ht="18" customHeight="1">
      <c r="A11" s="89" t="s">
        <v>17</v>
      </c>
      <c r="B11" s="90" t="s">
        <v>118</v>
      </c>
      <c r="C11" s="90"/>
      <c r="D11" s="91" t="s">
        <v>119</v>
      </c>
      <c r="E11" s="82">
        <v>95</v>
      </c>
      <c r="F11" s="82"/>
      <c r="G11" s="82"/>
      <c r="H11" s="82">
        <v>60</v>
      </c>
      <c r="I11" s="92">
        <v>95</v>
      </c>
    </row>
    <row r="12" spans="1:9" ht="51" customHeight="1">
      <c r="A12" s="89"/>
      <c r="B12" s="90"/>
      <c r="C12" s="90"/>
      <c r="D12" s="91"/>
      <c r="E12" s="82"/>
      <c r="F12" s="82"/>
      <c r="G12" s="82"/>
      <c r="H12" s="85"/>
      <c r="I12" s="93"/>
    </row>
    <row r="13" spans="1:9" ht="37.5" customHeight="1">
      <c r="A13" s="55">
        <v>2</v>
      </c>
      <c r="B13" s="87" t="s">
        <v>120</v>
      </c>
      <c r="C13" s="87"/>
      <c r="D13" s="87"/>
      <c r="E13" s="87"/>
      <c r="F13" s="87"/>
      <c r="G13" s="87"/>
      <c r="H13" s="56"/>
      <c r="I13" s="56"/>
    </row>
    <row r="14" spans="1:9" ht="15">
      <c r="A14" s="86" t="s">
        <v>121</v>
      </c>
      <c r="B14" s="87" t="s">
        <v>122</v>
      </c>
      <c r="C14" s="87"/>
      <c r="D14" s="88" t="s">
        <v>123</v>
      </c>
      <c r="E14" s="82">
        <v>1</v>
      </c>
      <c r="F14" s="82">
        <v>1</v>
      </c>
      <c r="G14" s="82">
        <v>1</v>
      </c>
      <c r="H14" s="82">
        <v>1</v>
      </c>
      <c r="I14" s="82">
        <v>1</v>
      </c>
    </row>
    <row r="15" spans="1:9" ht="15">
      <c r="A15" s="86"/>
      <c r="B15" s="87"/>
      <c r="C15" s="87"/>
      <c r="D15" s="88"/>
      <c r="E15" s="82"/>
      <c r="F15" s="82"/>
      <c r="G15" s="82"/>
      <c r="H15" s="82"/>
      <c r="I15" s="82"/>
    </row>
    <row r="16" spans="1:9" ht="15">
      <c r="A16" s="86"/>
      <c r="B16" s="87"/>
      <c r="C16" s="87"/>
      <c r="D16" s="88"/>
      <c r="E16" s="82"/>
      <c r="F16" s="82"/>
      <c r="G16" s="82"/>
      <c r="H16" s="82"/>
      <c r="I16" s="82"/>
    </row>
    <row r="17" spans="1:9" ht="15">
      <c r="A17" s="86"/>
      <c r="B17" s="87"/>
      <c r="C17" s="87"/>
      <c r="D17" s="88"/>
      <c r="E17" s="82"/>
      <c r="F17" s="82"/>
      <c r="G17" s="82"/>
      <c r="H17" s="82"/>
      <c r="I17" s="82"/>
    </row>
    <row r="18" spans="1:9" ht="15">
      <c r="A18" s="86"/>
      <c r="B18" s="87"/>
      <c r="C18" s="87"/>
      <c r="D18" s="88"/>
      <c r="E18" s="82"/>
      <c r="F18" s="82"/>
      <c r="G18" s="82"/>
      <c r="H18" s="82"/>
      <c r="I18" s="82"/>
    </row>
    <row r="19" spans="1:9" ht="15">
      <c r="A19" s="86"/>
      <c r="B19" s="87"/>
      <c r="C19" s="87"/>
      <c r="D19" s="88"/>
      <c r="E19" s="82"/>
      <c r="F19" s="82"/>
      <c r="G19" s="82"/>
      <c r="H19" s="82"/>
      <c r="I19" s="82"/>
    </row>
    <row r="20" spans="1:9" ht="14.25" customHeight="1">
      <c r="A20" s="86" t="s">
        <v>124</v>
      </c>
      <c r="B20" s="87" t="s">
        <v>125</v>
      </c>
      <c r="C20" s="87"/>
      <c r="D20" s="88" t="s">
        <v>126</v>
      </c>
      <c r="E20" s="82">
        <v>100</v>
      </c>
      <c r="F20" s="82">
        <v>100</v>
      </c>
      <c r="G20" s="82">
        <v>100</v>
      </c>
      <c r="H20" s="82">
        <v>100</v>
      </c>
      <c r="I20" s="82">
        <v>100</v>
      </c>
    </row>
    <row r="21" spans="1:9" ht="14.25" customHeight="1">
      <c r="A21" s="86"/>
      <c r="B21" s="87"/>
      <c r="C21" s="87"/>
      <c r="D21" s="88"/>
      <c r="E21" s="82"/>
      <c r="F21" s="82"/>
      <c r="G21" s="82"/>
      <c r="H21" s="82"/>
      <c r="I21" s="82"/>
    </row>
    <row r="22" spans="1:9" ht="22.5" customHeight="1">
      <c r="A22" s="86"/>
      <c r="B22" s="87"/>
      <c r="C22" s="87"/>
      <c r="D22" s="88"/>
      <c r="E22" s="82"/>
      <c r="F22" s="82"/>
      <c r="G22" s="82"/>
      <c r="H22" s="82"/>
      <c r="I22" s="82"/>
    </row>
    <row r="23" spans="1:9" ht="14.25" customHeight="1">
      <c r="A23" s="86" t="s">
        <v>127</v>
      </c>
      <c r="B23" s="87" t="s">
        <v>128</v>
      </c>
      <c r="C23" s="87"/>
      <c r="D23" s="88" t="s">
        <v>126</v>
      </c>
      <c r="E23" s="82">
        <v>100</v>
      </c>
      <c r="F23" s="82">
        <v>100</v>
      </c>
      <c r="G23" s="82">
        <v>100</v>
      </c>
      <c r="H23" s="82">
        <v>100</v>
      </c>
      <c r="I23" s="82">
        <v>100</v>
      </c>
    </row>
    <row r="24" spans="1:9" ht="14.25" customHeight="1">
      <c r="A24" s="86"/>
      <c r="B24" s="87"/>
      <c r="C24" s="87"/>
      <c r="D24" s="88"/>
      <c r="E24" s="82"/>
      <c r="F24" s="82"/>
      <c r="G24" s="82"/>
      <c r="H24" s="82"/>
      <c r="I24" s="82"/>
    </row>
    <row r="25" spans="1:9" ht="27" customHeight="1">
      <c r="A25" s="86"/>
      <c r="B25" s="87"/>
      <c r="C25" s="87"/>
      <c r="D25" s="88"/>
      <c r="E25" s="82"/>
      <c r="F25" s="82"/>
      <c r="G25" s="82"/>
      <c r="H25" s="82"/>
      <c r="I25" s="82"/>
    </row>
    <row r="26" spans="1:9" ht="14.25" customHeight="1">
      <c r="A26" s="86" t="s">
        <v>129</v>
      </c>
      <c r="B26" s="87" t="s">
        <v>130</v>
      </c>
      <c r="C26" s="87"/>
      <c r="D26" s="88" t="s">
        <v>126</v>
      </c>
      <c r="E26" s="82">
        <v>100</v>
      </c>
      <c r="F26" s="82">
        <v>100</v>
      </c>
      <c r="G26" s="82">
        <v>100</v>
      </c>
      <c r="H26" s="82">
        <v>100</v>
      </c>
      <c r="I26" s="82">
        <v>100</v>
      </c>
    </row>
    <row r="27" spans="1:9" ht="14.25" customHeight="1">
      <c r="A27" s="86"/>
      <c r="B27" s="87"/>
      <c r="C27" s="87"/>
      <c r="D27" s="88"/>
      <c r="E27" s="82"/>
      <c r="F27" s="82"/>
      <c r="G27" s="82"/>
      <c r="H27" s="82"/>
      <c r="I27" s="82"/>
    </row>
    <row r="28" spans="1:9" ht="36.75" customHeight="1">
      <c r="A28" s="86"/>
      <c r="B28" s="87"/>
      <c r="C28" s="87"/>
      <c r="D28" s="88"/>
      <c r="E28" s="82"/>
      <c r="F28" s="82"/>
      <c r="G28" s="82"/>
      <c r="H28" s="82"/>
      <c r="I28" s="82"/>
    </row>
    <row r="29" spans="1:9" ht="14.25" customHeight="1">
      <c r="A29" s="86" t="s">
        <v>131</v>
      </c>
      <c r="B29" s="87" t="s">
        <v>132</v>
      </c>
      <c r="C29" s="87"/>
      <c r="D29" s="88" t="s">
        <v>133</v>
      </c>
      <c r="E29" s="82">
        <v>100</v>
      </c>
      <c r="F29" s="82">
        <v>100</v>
      </c>
      <c r="G29" s="82">
        <v>100</v>
      </c>
      <c r="H29" s="82">
        <v>100</v>
      </c>
      <c r="I29" s="82">
        <v>100</v>
      </c>
    </row>
    <row r="30" spans="1:9" ht="14.25" customHeight="1">
      <c r="A30" s="86"/>
      <c r="B30" s="87"/>
      <c r="C30" s="87"/>
      <c r="D30" s="88"/>
      <c r="E30" s="82"/>
      <c r="F30" s="82"/>
      <c r="G30" s="82"/>
      <c r="H30" s="82"/>
      <c r="I30" s="82"/>
    </row>
    <row r="31" spans="1:9" ht="24" customHeight="1">
      <c r="A31" s="86"/>
      <c r="B31" s="87"/>
      <c r="C31" s="87"/>
      <c r="D31" s="88"/>
      <c r="E31" s="82"/>
      <c r="F31" s="82"/>
      <c r="G31" s="82"/>
      <c r="H31" s="82"/>
      <c r="I31" s="82"/>
    </row>
  </sheetData>
  <sheetProtection/>
  <mergeCells count="64">
    <mergeCell ref="B7:C7"/>
    <mergeCell ref="A1:I1"/>
    <mergeCell ref="A3:A6"/>
    <mergeCell ref="B3:C6"/>
    <mergeCell ref="E3:I3"/>
    <mergeCell ref="E4:I5"/>
    <mergeCell ref="G11:G12"/>
    <mergeCell ref="A8:I8"/>
    <mergeCell ref="A9:A10"/>
    <mergeCell ref="B9:C10"/>
    <mergeCell ref="D9:D10"/>
    <mergeCell ref="E9:E10"/>
    <mergeCell ref="F9:F10"/>
    <mergeCell ref="G9:G10"/>
    <mergeCell ref="A11:A12"/>
    <mergeCell ref="B11:C12"/>
    <mergeCell ref="D11:D12"/>
    <mergeCell ref="E11:E12"/>
    <mergeCell ref="F11:F12"/>
    <mergeCell ref="I11:I12"/>
    <mergeCell ref="I9:I10"/>
    <mergeCell ref="B13:G13"/>
    <mergeCell ref="A14:A19"/>
    <mergeCell ref="B14:C19"/>
    <mergeCell ref="D14:D19"/>
    <mergeCell ref="E14:E19"/>
    <mergeCell ref="F14:F19"/>
    <mergeCell ref="G14:G19"/>
    <mergeCell ref="H14:H19"/>
    <mergeCell ref="I14:I19"/>
    <mergeCell ref="A20:A22"/>
    <mergeCell ref="B20:C22"/>
    <mergeCell ref="D20:D22"/>
    <mergeCell ref="E20:E22"/>
    <mergeCell ref="F20:F22"/>
    <mergeCell ref="G20:G22"/>
    <mergeCell ref="H20:H22"/>
    <mergeCell ref="I20:I22"/>
    <mergeCell ref="F26:F28"/>
    <mergeCell ref="G26:G28"/>
    <mergeCell ref="H26:H28"/>
    <mergeCell ref="I26:I28"/>
    <mergeCell ref="A23:A25"/>
    <mergeCell ref="B23:C25"/>
    <mergeCell ref="D23:D25"/>
    <mergeCell ref="E23:E25"/>
    <mergeCell ref="F23:F25"/>
    <mergeCell ref="G23:G25"/>
    <mergeCell ref="H29:H31"/>
    <mergeCell ref="I29:I31"/>
    <mergeCell ref="H9:H10"/>
    <mergeCell ref="H11:H12"/>
    <mergeCell ref="A29:A31"/>
    <mergeCell ref="B29:C31"/>
    <mergeCell ref="D29:D31"/>
    <mergeCell ref="E29:E31"/>
    <mergeCell ref="F29:F31"/>
    <mergeCell ref="G29:G31"/>
    <mergeCell ref="H23:H25"/>
    <mergeCell ref="I23:I25"/>
    <mergeCell ref="A26:A28"/>
    <mergeCell ref="B26:C28"/>
    <mergeCell ref="D26:D28"/>
    <mergeCell ref="E26:E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2017-03-01T06:51:39Z</dcterms:modified>
  <cp:category/>
  <cp:version/>
  <cp:contentType/>
  <cp:contentStatus/>
</cp:coreProperties>
</file>