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8" windowWidth="14808" windowHeight="6876" firstSheet="1" activeTab="4"/>
  </bookViews>
  <sheets>
    <sheet name="Показатели 1 подпрограммы" sheetId="2" r:id="rId1"/>
    <sheet name="Показатели 2 подпрограммы" sheetId="1" r:id="rId2"/>
    <sheet name="Показатели 3 подпрограммы" sheetId="3" r:id="rId3"/>
    <sheet name="Показатели  4 подпрограммы" sheetId="5" r:id="rId4"/>
    <sheet name="Отчет" sheetId="4" r:id="rId5"/>
  </sheets>
  <definedNames>
    <definedName name="_ftn1" localSheetId="4">Отчет!#REF!</definedName>
    <definedName name="_ftnref1" localSheetId="4">Отчет!#REF!</definedName>
    <definedName name="_xlnm.Print_Titles" localSheetId="0">'Показатели 1 подпрограммы'!$3:$5</definedName>
    <definedName name="_xlnm.Print_Area" localSheetId="4">Отчет!$A$1:$Q$12</definedName>
    <definedName name="_xlnm.Print_Area" localSheetId="3">'Показатели  4 подпрограммы'!$A$1:$I$32</definedName>
    <definedName name="_xlnm.Print_Area" localSheetId="0">'Показатели 1 подпрограммы'!$A$1:$I$35</definedName>
    <definedName name="_xlnm.Print_Area" localSheetId="1">'Показатели 2 подпрограммы'!$A$1:$K$9</definedName>
    <definedName name="_xlnm.Print_Area" localSheetId="2">'Показатели 3 подпрограммы'!$A$1:$I$15</definedName>
  </definedNames>
  <calcPr calcId="145621"/>
</workbook>
</file>

<file path=xl/calcChain.xml><?xml version="1.0" encoding="utf-8"?>
<calcChain xmlns="http://schemas.openxmlformats.org/spreadsheetml/2006/main">
  <c r="Q12" i="4" l="1"/>
  <c r="P12" i="4"/>
  <c r="O12" i="4"/>
  <c r="N12" i="4"/>
  <c r="M12" i="4"/>
  <c r="L12" i="4"/>
  <c r="K12" i="4"/>
  <c r="J12" i="4"/>
  <c r="I12" i="4"/>
  <c r="H12" i="4"/>
  <c r="G12" i="4"/>
</calcChain>
</file>

<file path=xl/sharedStrings.xml><?xml version="1.0" encoding="utf-8"?>
<sst xmlns="http://schemas.openxmlformats.org/spreadsheetml/2006/main" count="261" uniqueCount="159">
  <si>
    <t>№</t>
  </si>
  <si>
    <t>Наименование показателя</t>
  </si>
  <si>
    <t>Ед.</t>
  </si>
  <si>
    <t>изме</t>
  </si>
  <si>
    <t>рения</t>
  </si>
  <si>
    <t>ГРБС</t>
  </si>
  <si>
    <t>Значение показателей</t>
  </si>
  <si>
    <t>1.1.</t>
  </si>
  <si>
    <t>Мероприятие  «Совершенствование нормативного правового регулирования и методологического обеспечения бюджетного процесса, своевременная и качественная подготовка проекта  решения совета депутатов Волосовского муниципального района о бюджете Волосовского  муниципального района на очередной финансовый год и плановый период»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</si>
  <si>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</si>
  <si>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Да/нет</t>
  </si>
  <si>
    <t>Комитет финансов</t>
  </si>
  <si>
    <t>да</t>
  </si>
  <si>
    <t>1.1.2.</t>
  </si>
  <si>
    <t>Количество поправок, вносимых в решение о бюджете</t>
  </si>
  <si>
    <t>Шт.</t>
  </si>
  <si>
    <t>5 и менее</t>
  </si>
  <si>
    <t>1.2.</t>
  </si>
  <si>
    <t>Мероприятие «Составление достоверного долгосрочного прогноза налоговых и неналоговых доходов бюджета Волосовского муниципального района»</t>
  </si>
  <si>
    <t>1.2.1.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</si>
  <si>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</si>
  <si>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%</t>
  </si>
  <si>
    <t>Не более</t>
  </si>
  <si>
    <t>1.3.</t>
  </si>
  <si>
    <t xml:space="preserve"> Мероприятие «Обеспечение сбалансированности бюджета Волосовского муниципального района»</t>
  </si>
  <si>
    <t>1.3.1.</t>
  </si>
  <si>
    <t>Отсутствие муниципального долга Волосовского муниципального района в части привлечения средств кредитных  организаций</t>
  </si>
  <si>
    <t>руб</t>
  </si>
  <si>
    <t>1.4.</t>
  </si>
  <si>
    <r>
      <t>Мероприятие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выполнения утвержденного прогноза поступлений налоговых и неналоговых доходов в бюджет»</t>
    </r>
  </si>
  <si>
    <t>1.4.1.</t>
  </si>
  <si>
    <t>Уровень исполнения плановых назначений налоговых и неналоговых доходов районного бюджета</t>
  </si>
  <si>
    <t xml:space="preserve"> Не менее 95% и не более</t>
  </si>
  <si>
    <t>1.4.2.</t>
  </si>
  <si>
    <t>Рост среднедушевых собственных доходов Волосовского муниципального района</t>
  </si>
  <si>
    <t>1.5.</t>
  </si>
  <si>
    <t>1.5.1.</t>
  </si>
  <si>
    <t>Не менее</t>
  </si>
  <si>
    <t>1.5.2.</t>
  </si>
  <si>
    <t>Исполнение расходных обязательств бюджета Волосовского  района</t>
  </si>
  <si>
    <t>Не менее 45 % - полугодие;</t>
  </si>
  <si>
    <t>Не менее 95 % по итогам года</t>
  </si>
  <si>
    <t>1.6.</t>
  </si>
  <si>
    <t>Мероприятие «Совершенствование организации исполнения бюджета Волосовского муниципального района, кассового обслуживания  главных распорядителей бюджетных средств, муниципальных учреждений, порядка формирования бюджетной отчетности»</t>
  </si>
  <si>
    <t>1.6.1.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</si>
  <si>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</si>
  <si>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</si>
  <si>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</si>
  <si>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шт</t>
  </si>
  <si>
    <t>Объем просроченной кредиторской задолженности</t>
  </si>
  <si>
    <t>1.1.1.</t>
  </si>
  <si>
    <t>1 квартал</t>
  </si>
  <si>
    <t>1 полугодие</t>
  </si>
  <si>
    <t>9 мес.</t>
  </si>
  <si>
    <t>год</t>
  </si>
  <si>
    <t>Мероприятие «Раскрытие информации о бюджете в соответствии с новыми требованиями к составу и качеству информации о финансовой деятельности публично-правовых образований, а также к открытости информации о результатах их деятельности»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</si>
  <si>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</si>
  <si>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</si>
  <si>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</si>
  <si>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 Мероприятие «Представление и размещение в публичном пространстве варианта бюджета, написанного понятным для граждан языком - «Бюджет для граждан»»</t>
  </si>
  <si>
    <t xml:space="preserve">Количество сеансов взаимодействия посетителей со страничкой  комитета финансов </t>
  </si>
  <si>
    <t>3.1.</t>
  </si>
  <si>
    <t>Мероприятие «Формирование межбюджетных отношений в соответствии с действующим законодательством, повышение доли собственных доходов в бюджетах поселений»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</si>
  <si>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</si>
  <si>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Комитет финансов администрации Волосовского муниципального района</t>
  </si>
  <si>
    <t>Доля кредиторской задолженности в расходах консолидированного бюджета поселений</t>
  </si>
  <si>
    <t>3.2.</t>
  </si>
  <si>
    <t>Основное мероприятие «Создание условий для эффективного управления муниципальными финансами»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</si>
  <si>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</si>
  <si>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</si>
  <si>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</si>
  <si>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3.1.1.</t>
  </si>
  <si>
    <t>3.2.1.</t>
  </si>
  <si>
    <t>проводится по итогам года</t>
  </si>
  <si>
    <t>1полугодие</t>
  </si>
  <si>
    <t>в 1 кв. не проводится</t>
  </si>
  <si>
    <t>показатель 4 квартала</t>
  </si>
  <si>
    <t>целевые показатели  Подпрограммы № 1
«Организация и совершенствование бюджетного процесса в Волосовском муниципальном образовании» муниципальной программы "Управление муниципальными  финансами  Волосовского  муниципального  района Ленинградской области"</t>
  </si>
  <si>
    <t>целевые показатели Подпрограммы 2 «Обеспечение публичности бюджета 
Волосовского муниципального района» муниципальной программы "Управление муниципальными  финансами  Волосовского  муниципального  района Ленинградской области"</t>
  </si>
  <si>
    <t xml:space="preserve">целевые показатели Подпрограммы 3 
«Повышение финансовой устойчивости местных бюджетов» муниципальной программы "Управление муниципальными  финансами  Волосовского  муниципального  района Ленинградской области </t>
  </si>
  <si>
    <r>
      <t>Наименование муниципальной программы: «</t>
    </r>
    <r>
      <rPr>
        <sz val="12.5"/>
        <color theme="1"/>
        <rFont val="Times New Roman"/>
        <family val="1"/>
        <charset val="204"/>
      </rPr>
      <t>Управление муниципальными  финансами  Волосовского  муниципального  района Ленинградской области»</t>
    </r>
  </si>
  <si>
    <t>Наименование основного меро­приятия, меро­приятия основного   мероприятия</t>
  </si>
  <si>
    <t>Ответствен­ный испол­нитель (ОИВ)</t>
  </si>
  <si>
    <t>Фактиче­ская дата начала  реализа­ции ме­роприя­тия (квартал, год)</t>
  </si>
  <si>
    <t>Фактиче­ская дата оконча­ния реа­лизации меро­приятия  (квартал, год)</t>
  </si>
  <si>
    <t>Фактическое исполнение расходов на отчетную дату (нарастающим итогом), тыс. руб.</t>
  </si>
  <si>
    <t>Подпрограмма "Повышение финансовой устойчивости местных бюджетов Волосовского муниципального района"</t>
  </si>
  <si>
    <r>
      <t xml:space="preserve">Основное мероприятие 1.1 </t>
    </r>
    <r>
      <rPr>
        <sz val="10"/>
        <color theme="1"/>
        <rFont val="Times New Roman"/>
        <family val="1"/>
        <charset val="204"/>
      </rPr>
      <t xml:space="preserve">«Формирование межбюджетных отношений в соответствии с действующим законодательством, повышение доли собственных доходов в бюджетах поселений» </t>
    </r>
  </si>
  <si>
    <t>2015 г.</t>
  </si>
  <si>
    <t>ИТОГО:</t>
  </si>
  <si>
    <t>Ответственный исполнитель: Комитет финансов администрации МО Волосовский муниципальный район</t>
  </si>
  <si>
    <t>План расходов на реализацию муниципальной программы в отчетном   году, тыс. руб.</t>
  </si>
  <si>
    <t xml:space="preserve">Основные целевые индикаторы и показатели эффективности реализации подпрограммы    4  «Обеспечение  деятельности комитета финансов администрации Волосовского муниципального района» </t>
  </si>
  <si>
    <t>№ п/п</t>
  </si>
  <si>
    <t>Цель, задачи и наименование целевых показателей (индикаторов)</t>
  </si>
  <si>
    <t>Значение показателя (индикатора)</t>
  </si>
  <si>
    <t>изм.</t>
  </si>
  <si>
    <t>Годы реализации программы (подпрограммы)</t>
  </si>
  <si>
    <t>1.Повышение эффективности  муниципального управления;</t>
  </si>
  <si>
    <t>в % к общему объему ассигнований</t>
  </si>
  <si>
    <t>В % к общему количеству сотрудников</t>
  </si>
  <si>
    <t>Рациональное использование средств местного бюджета на материально-техническое обеспечение деятельности</t>
  </si>
  <si>
    <t>2.1.</t>
  </si>
  <si>
    <t>да - 1, нет – 0</t>
  </si>
  <si>
    <t>2.2.</t>
  </si>
  <si>
    <t>В % к общему числу сотрудников</t>
  </si>
  <si>
    <t>2.3.</t>
  </si>
  <si>
    <t>2.4.</t>
  </si>
  <si>
    <t>2.5.</t>
  </si>
  <si>
    <t>В % к общему числу компьютеров</t>
  </si>
  <si>
    <t>Федеральный бюджет</t>
  </si>
  <si>
    <t>Областной бюджет</t>
  </si>
  <si>
    <t>Местный бюджет</t>
  </si>
  <si>
    <t>Прочие источники</t>
  </si>
  <si>
    <t>Ед. измерения</t>
  </si>
  <si>
    <t>3.2.2</t>
  </si>
  <si>
    <t>3.2.3.</t>
  </si>
  <si>
    <t>1.1Основное мероприятие "Развитие муниципального управления"</t>
  </si>
  <si>
    <t>Выполнено на отчетную  дату (нарастающим итогом), тыс. руб.</t>
  </si>
  <si>
    <t>проводится по итогам публичных слушаний</t>
  </si>
  <si>
    <t>Мероприятие «Создание оптимальных условий  для эффективного использования бюджетных средств бюджета Волосовского муниципального района</t>
  </si>
  <si>
    <t>Мероприятие  «Резервный фонд администрации Волосовского муниципального района»</t>
  </si>
  <si>
    <t>1.7.</t>
  </si>
  <si>
    <t>1.7.1.</t>
  </si>
  <si>
    <t>1.7.2.</t>
  </si>
  <si>
    <t>1.7.3.</t>
  </si>
  <si>
    <t>1.7.4.</t>
  </si>
  <si>
    <t>1.8.</t>
  </si>
  <si>
    <t>Мероприятие «Создание условий для повышения качества финансового менеджмента главных распорядителей бюджетных средств»</t>
  </si>
  <si>
    <t>1.8.1.</t>
  </si>
  <si>
    <t xml:space="preserve">Доля структурных подразделений   администрации Волосовского  муниципального района, охваченных мониторингом качества финансового менеджмента ГРБС </t>
  </si>
  <si>
    <t>не менее 50</t>
  </si>
  <si>
    <t>Среднее количество визитов за месяц</t>
  </si>
  <si>
    <t>3.1.2.</t>
  </si>
  <si>
    <t xml:space="preserve">Доля кредиторской задолженности в расходах консолидированного бюджета </t>
  </si>
  <si>
    <t xml:space="preserve">Комитет финансов </t>
  </si>
  <si>
    <t>3.1.3.</t>
  </si>
  <si>
    <t>не иенее 102%</t>
  </si>
  <si>
    <t>Показатель (индикатор): Исполнение бюджета главного распорядителя бюджетных средств – комитета финансов  по  утвержденными бюджетными назначениями (100 %)</t>
  </si>
  <si>
    <t>Показатель (индикатор): 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</si>
  <si>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Показатель (индикатор): Своевременная  выплата заработной платы,  прочих выплат  сотрудникам и уплата налоговых платежей</t>
  </si>
  <si>
    <t>Показатель (индикатор): 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</si>
  <si>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Показатель (индикатор): Доля сотрудников, обеспеченных канцелярскими принадлежностями, по отношению к общему числу сотрудников (100%);</t>
  </si>
  <si>
    <t>Показатель (индикатор):  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</si>
  <si>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Показатель (индикатор):  Доля компьютеров, оснащенных лицензионным программным обеспечением, от общего числа компьютеров, подлежащих обеспечению (100%);</t>
  </si>
  <si>
    <t>20% - 1 квартал;</t>
  </si>
  <si>
    <t>Не менее 70%  9 месяцев;</t>
  </si>
  <si>
    <t>Не более 3 %</t>
  </si>
  <si>
    <t>Доля расходов бюджета, распределенных по муниципальным программам</t>
  </si>
  <si>
    <t>2019 год</t>
  </si>
  <si>
    <t>кред. зад-ть предоставляется по состоянию на 01.07., 01.09.,01.01 года (Приказ Минфина России от 28.12.2010 N 191н)</t>
  </si>
  <si>
    <t>2021 г.</t>
  </si>
  <si>
    <t>не менее 60</t>
  </si>
  <si>
    <t>Не менее 80 % поселений, получивших  максимальное значение комплексной оценки (I- II степень качества)</t>
  </si>
  <si>
    <t>Доля расходов, направленных на формирование резервного фонда администрации Волосовского муниципального района, от общего объема  доходов районного бюджета</t>
  </si>
  <si>
    <t>в 1 пол. не проводится</t>
  </si>
  <si>
    <t>в 9 мес. не проводится</t>
  </si>
  <si>
    <t>нет</t>
  </si>
  <si>
    <t>Отчетный период: январь –декабрь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</si>
</sst>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8"/>
      <name val="Arial Cy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49" fontId="0" fillId="0" borderId="0" xfId="0" applyNumberFormat="1"/>
    <xf numFmtId="0" fontId="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2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Border="1"/>
    <xf numFmtId="0" fontId="3" fillId="0" borderId="9" xfId="0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9" fontId="1" fillId="0" borderId="9" xfId="0" applyNumberFormat="1" applyFont="1" applyBorder="1" applyAlignment="1">
      <alignment horizontal="justify" vertical="center" wrapText="1"/>
    </xf>
    <xf numFmtId="9" fontId="1" fillId="2" borderId="9" xfId="0" applyNumberFormat="1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3" fillId="0" borderId="0" xfId="0" applyFont="1"/>
    <xf numFmtId="0" fontId="1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164" fontId="3" fillId="0" borderId="0" xfId="0" applyNumberFormat="1" applyFont="1"/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0" fontId="3" fillId="0" borderId="0" xfId="4" applyNumberFormat="1" applyFont="1"/>
    <xf numFmtId="4" fontId="17" fillId="0" borderId="0" xfId="0" applyNumberFormat="1" applyFont="1" applyBorder="1" applyAlignment="1" applyProtection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justify" vertical="center" wrapText="1"/>
    </xf>
    <xf numFmtId="9" fontId="1" fillId="0" borderId="9" xfId="0" applyNumberFormat="1" applyFont="1" applyFill="1" applyBorder="1" applyAlignment="1">
      <alignment horizontal="justify" vertical="center" wrapText="1"/>
    </xf>
    <xf numFmtId="165" fontId="1" fillId="0" borderId="9" xfId="0" applyNumberFormat="1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9" fontId="6" fillId="0" borderId="9" xfId="0" applyNumberFormat="1" applyFont="1" applyBorder="1" applyAlignment="1">
      <alignment horizontal="justify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164" fontId="0" fillId="0" borderId="0" xfId="0" applyNumberFormat="1" applyBorder="1"/>
    <xf numFmtId="2" fontId="1" fillId="0" borderId="9" xfId="0" applyNumberFormat="1" applyFont="1" applyFill="1" applyBorder="1" applyAlignment="1">
      <alignment horizontal="justify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Процентный" xfId="4" builtinId="5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view="pageBreakPreview" zoomScale="80" zoomScaleNormal="100" zoomScaleSheetLayoutView="80" workbookViewId="0">
      <selection activeCell="F48" sqref="F48"/>
    </sheetView>
  </sheetViews>
  <sheetFormatPr defaultRowHeight="14.4" x14ac:dyDescent="0.3"/>
  <cols>
    <col min="2" max="2" width="35" customWidth="1"/>
    <col min="3" max="3" width="8.88671875" style="15"/>
    <col min="4" max="4" width="11.109375" customWidth="1"/>
    <col min="5" max="5" width="13.88671875" customWidth="1"/>
    <col min="7" max="7" width="8.6640625" customWidth="1"/>
    <col min="10" max="10" width="13.44140625" style="48" customWidth="1"/>
  </cols>
  <sheetData>
    <row r="2" spans="1:11" ht="99" customHeight="1" x14ac:dyDescent="0.3">
      <c r="B2" s="115" t="s">
        <v>77</v>
      </c>
      <c r="C2" s="115"/>
      <c r="D2" s="115"/>
      <c r="E2" s="115"/>
      <c r="F2" s="115"/>
      <c r="G2" s="115"/>
      <c r="H2" s="115"/>
      <c r="I2" s="115"/>
    </row>
    <row r="3" spans="1:11" ht="15.6" x14ac:dyDescent="0.3">
      <c r="A3" s="107" t="s">
        <v>0</v>
      </c>
      <c r="B3" s="107" t="s">
        <v>1</v>
      </c>
      <c r="C3" s="30" t="s">
        <v>2</v>
      </c>
      <c r="D3" s="107" t="s">
        <v>5</v>
      </c>
      <c r="E3" s="107" t="s">
        <v>6</v>
      </c>
      <c r="F3" s="107"/>
      <c r="G3" s="107"/>
      <c r="H3" s="107"/>
      <c r="I3" s="107"/>
    </row>
    <row r="4" spans="1:11" ht="15.6" x14ac:dyDescent="0.3">
      <c r="A4" s="107"/>
      <c r="B4" s="107"/>
      <c r="C4" s="30" t="s">
        <v>3</v>
      </c>
      <c r="D4" s="107"/>
      <c r="E4" s="107"/>
      <c r="F4" s="107"/>
      <c r="G4" s="107"/>
      <c r="H4" s="107"/>
      <c r="I4" s="107"/>
    </row>
    <row r="5" spans="1:11" ht="46.8" x14ac:dyDescent="0.3">
      <c r="A5" s="107"/>
      <c r="B5" s="107"/>
      <c r="C5" s="30" t="s">
        <v>4</v>
      </c>
      <c r="D5" s="107"/>
      <c r="E5" s="61" t="s">
        <v>149</v>
      </c>
      <c r="F5" s="61" t="s">
        <v>51</v>
      </c>
      <c r="G5" s="30" t="s">
        <v>52</v>
      </c>
      <c r="H5" s="30" t="s">
        <v>53</v>
      </c>
      <c r="I5" s="30" t="s">
        <v>54</v>
      </c>
    </row>
    <row r="6" spans="1:11" ht="60.6" customHeight="1" x14ac:dyDescent="0.3">
      <c r="A6" s="31" t="s">
        <v>7</v>
      </c>
      <c r="B6" s="108" t="s">
        <v>8</v>
      </c>
      <c r="C6" s="108"/>
      <c r="D6" s="108"/>
      <c r="E6" s="108"/>
      <c r="F6" s="108"/>
      <c r="G6" s="108"/>
      <c r="H6" s="108"/>
      <c r="I6" s="108"/>
    </row>
    <row r="7" spans="1:11" ht="15.6" x14ac:dyDescent="0.3">
      <c r="A7" s="109" t="s">
        <v>50</v>
      </c>
      <c r="B7" s="110" t="s">
        <v>9</v>
      </c>
      <c r="C7" s="107" t="s">
        <v>10</v>
      </c>
      <c r="D7" s="32"/>
      <c r="E7" s="108" t="s">
        <v>12</v>
      </c>
      <c r="F7" s="108" t="s">
        <v>76</v>
      </c>
      <c r="G7" s="108" t="s">
        <v>76</v>
      </c>
      <c r="H7" s="108" t="s">
        <v>76</v>
      </c>
      <c r="I7" s="107" t="s">
        <v>12</v>
      </c>
    </row>
    <row r="8" spans="1:11" ht="165" customHeight="1" x14ac:dyDescent="0.3">
      <c r="A8" s="109"/>
      <c r="B8" s="110"/>
      <c r="C8" s="107"/>
      <c r="D8" s="32" t="s">
        <v>11</v>
      </c>
      <c r="E8" s="108"/>
      <c r="F8" s="108"/>
      <c r="G8" s="108"/>
      <c r="H8" s="108"/>
      <c r="I8" s="107"/>
    </row>
    <row r="9" spans="1:11" ht="48" customHeight="1" x14ac:dyDescent="0.3">
      <c r="A9" s="31" t="s">
        <v>13</v>
      </c>
      <c r="B9" s="32" t="s">
        <v>14</v>
      </c>
      <c r="C9" s="30" t="s">
        <v>15</v>
      </c>
      <c r="D9" s="32" t="s">
        <v>11</v>
      </c>
      <c r="E9" s="32" t="s">
        <v>16</v>
      </c>
      <c r="F9" s="30">
        <v>1</v>
      </c>
      <c r="G9" s="30">
        <v>1</v>
      </c>
      <c r="H9" s="30">
        <v>1</v>
      </c>
      <c r="I9" s="30">
        <v>3</v>
      </c>
      <c r="J9" s="49"/>
    </row>
    <row r="10" spans="1:11" ht="42.6" customHeight="1" x14ac:dyDescent="0.3">
      <c r="A10" s="31" t="s">
        <v>17</v>
      </c>
      <c r="B10" s="108" t="s">
        <v>18</v>
      </c>
      <c r="C10" s="108"/>
      <c r="D10" s="108"/>
      <c r="E10" s="108"/>
      <c r="F10" s="108"/>
      <c r="G10" s="108"/>
      <c r="H10" s="108"/>
      <c r="I10" s="108"/>
    </row>
    <row r="11" spans="1:11" ht="15.6" x14ac:dyDescent="0.3">
      <c r="A11" s="111" t="s">
        <v>19</v>
      </c>
      <c r="B11" s="110" t="s">
        <v>20</v>
      </c>
      <c r="C11" s="107" t="s">
        <v>21</v>
      </c>
      <c r="D11" s="108" t="s">
        <v>11</v>
      </c>
      <c r="E11" s="32" t="s">
        <v>22</v>
      </c>
      <c r="F11" s="32"/>
      <c r="G11" s="32"/>
      <c r="H11" s="32"/>
      <c r="I11" s="113">
        <v>8.9</v>
      </c>
    </row>
    <row r="12" spans="1:11" ht="100.5" customHeight="1" x14ac:dyDescent="0.3">
      <c r="A12" s="111"/>
      <c r="B12" s="110"/>
      <c r="C12" s="107"/>
      <c r="D12" s="108"/>
      <c r="E12" s="33">
        <v>0.15</v>
      </c>
      <c r="F12" s="34" t="s">
        <v>76</v>
      </c>
      <c r="G12" s="34" t="s">
        <v>76</v>
      </c>
      <c r="H12" s="34" t="s">
        <v>76</v>
      </c>
      <c r="I12" s="113"/>
    </row>
    <row r="13" spans="1:11" ht="33" customHeight="1" x14ac:dyDescent="0.3">
      <c r="A13" s="31" t="s">
        <v>23</v>
      </c>
      <c r="B13" s="108" t="s">
        <v>24</v>
      </c>
      <c r="C13" s="108"/>
      <c r="D13" s="108"/>
      <c r="E13" s="108"/>
      <c r="F13" s="108"/>
      <c r="G13" s="108"/>
      <c r="H13" s="108"/>
      <c r="I13" s="108"/>
    </row>
    <row r="14" spans="1:11" ht="62.4" x14ac:dyDescent="0.3">
      <c r="A14" s="31" t="s">
        <v>25</v>
      </c>
      <c r="B14" s="92" t="s">
        <v>26</v>
      </c>
      <c r="C14" s="30" t="s">
        <v>27</v>
      </c>
      <c r="D14" s="32" t="s">
        <v>11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50"/>
      <c r="K14" s="17"/>
    </row>
    <row r="15" spans="1:11" ht="36" customHeight="1" x14ac:dyDescent="0.3">
      <c r="A15" s="31" t="s">
        <v>28</v>
      </c>
      <c r="B15" s="107" t="s">
        <v>29</v>
      </c>
      <c r="C15" s="107"/>
      <c r="D15" s="107"/>
      <c r="E15" s="107"/>
      <c r="F15" s="107"/>
      <c r="G15" s="107"/>
      <c r="H15" s="107"/>
      <c r="I15" s="107"/>
      <c r="K15" s="17"/>
    </row>
    <row r="16" spans="1:11" ht="46.8" x14ac:dyDescent="0.3">
      <c r="A16" s="111" t="s">
        <v>30</v>
      </c>
      <c r="B16" s="110" t="s">
        <v>31</v>
      </c>
      <c r="C16" s="107" t="s">
        <v>21</v>
      </c>
      <c r="D16" s="108" t="s">
        <v>11</v>
      </c>
      <c r="E16" s="32" t="s">
        <v>32</v>
      </c>
      <c r="F16" s="112">
        <v>27</v>
      </c>
      <c r="G16" s="112">
        <v>57.9</v>
      </c>
      <c r="H16" s="112">
        <v>84.6</v>
      </c>
      <c r="I16" s="112">
        <v>108.1</v>
      </c>
      <c r="K16" s="17"/>
    </row>
    <row r="17" spans="1:11" ht="24" customHeight="1" x14ac:dyDescent="0.3">
      <c r="A17" s="111"/>
      <c r="B17" s="110"/>
      <c r="C17" s="107"/>
      <c r="D17" s="108"/>
      <c r="E17" s="33">
        <v>1.1000000000000001</v>
      </c>
      <c r="F17" s="112"/>
      <c r="G17" s="112"/>
      <c r="H17" s="112"/>
      <c r="I17" s="112"/>
      <c r="K17" s="17"/>
    </row>
    <row r="18" spans="1:11" ht="53.25" customHeight="1" x14ac:dyDescent="0.3">
      <c r="A18" s="31" t="s">
        <v>33</v>
      </c>
      <c r="B18" s="35" t="s">
        <v>34</v>
      </c>
      <c r="C18" s="30" t="s">
        <v>21</v>
      </c>
      <c r="D18" s="32" t="s">
        <v>11</v>
      </c>
      <c r="E18" s="33">
        <v>1.1000000000000001</v>
      </c>
      <c r="F18" s="61">
        <v>115.3</v>
      </c>
      <c r="G18" s="91">
        <v>115</v>
      </c>
      <c r="H18" s="91">
        <v>112.3</v>
      </c>
      <c r="I18" s="91">
        <v>109.7</v>
      </c>
      <c r="J18" s="53"/>
      <c r="K18" s="55"/>
    </row>
    <row r="19" spans="1:11" ht="45" customHeight="1" x14ac:dyDescent="0.3">
      <c r="A19" s="73" t="s">
        <v>35</v>
      </c>
      <c r="B19" s="116" t="s">
        <v>120</v>
      </c>
      <c r="C19" s="116"/>
      <c r="D19" s="116"/>
      <c r="E19" s="116"/>
      <c r="F19" s="116"/>
      <c r="G19" s="116"/>
      <c r="H19" s="116"/>
      <c r="I19" s="116"/>
      <c r="K19" s="17"/>
    </row>
    <row r="20" spans="1:11" ht="15.6" x14ac:dyDescent="0.3">
      <c r="A20" s="117" t="s">
        <v>36</v>
      </c>
      <c r="B20" s="118" t="s">
        <v>148</v>
      </c>
      <c r="C20" s="119" t="s">
        <v>21</v>
      </c>
      <c r="D20" s="116" t="s">
        <v>11</v>
      </c>
      <c r="E20" s="74" t="s">
        <v>37</v>
      </c>
      <c r="F20" s="74"/>
      <c r="G20" s="74"/>
      <c r="H20" s="74"/>
      <c r="I20" s="74"/>
      <c r="K20" s="17"/>
    </row>
    <row r="21" spans="1:11" ht="36" customHeight="1" x14ac:dyDescent="0.3">
      <c r="A21" s="117"/>
      <c r="B21" s="118"/>
      <c r="C21" s="119"/>
      <c r="D21" s="116"/>
      <c r="E21" s="75">
        <v>0.95</v>
      </c>
      <c r="F21" s="76">
        <v>0.95499999999999996</v>
      </c>
      <c r="G21" s="76">
        <v>0.96299999999999997</v>
      </c>
      <c r="H21" s="82">
        <v>0.96399999999999997</v>
      </c>
      <c r="I21" s="76">
        <v>0.97899999999999998</v>
      </c>
      <c r="J21" s="54"/>
      <c r="K21" s="17"/>
    </row>
    <row r="22" spans="1:11" ht="15.6" x14ac:dyDescent="0.3">
      <c r="A22" s="117" t="s">
        <v>38</v>
      </c>
      <c r="B22" s="116" t="s">
        <v>39</v>
      </c>
      <c r="C22" s="119" t="s">
        <v>21</v>
      </c>
      <c r="D22" s="116" t="s">
        <v>11</v>
      </c>
      <c r="E22" s="74" t="s">
        <v>37</v>
      </c>
      <c r="F22" s="74"/>
      <c r="G22" s="74"/>
      <c r="H22" s="74"/>
      <c r="I22" s="74"/>
      <c r="K22" s="17"/>
    </row>
    <row r="23" spans="1:11" ht="31.2" x14ac:dyDescent="0.3">
      <c r="A23" s="117"/>
      <c r="B23" s="116"/>
      <c r="C23" s="119"/>
      <c r="D23" s="116"/>
      <c r="E23" s="74" t="s">
        <v>145</v>
      </c>
      <c r="F23" s="77">
        <v>19.2</v>
      </c>
      <c r="G23" s="74"/>
      <c r="H23" s="74"/>
      <c r="I23" s="74"/>
    </row>
    <row r="24" spans="1:11" ht="46.8" x14ac:dyDescent="0.3">
      <c r="A24" s="117"/>
      <c r="B24" s="116"/>
      <c r="C24" s="119"/>
      <c r="D24" s="116"/>
      <c r="E24" s="74" t="s">
        <v>40</v>
      </c>
      <c r="F24" s="74"/>
      <c r="G24" s="75">
        <v>0.45</v>
      </c>
      <c r="H24" s="74"/>
      <c r="I24" s="74"/>
      <c r="J24" s="50"/>
      <c r="K24" s="17"/>
    </row>
    <row r="25" spans="1:11" ht="46.8" x14ac:dyDescent="0.3">
      <c r="A25" s="117"/>
      <c r="B25" s="116"/>
      <c r="C25" s="119"/>
      <c r="D25" s="116"/>
      <c r="E25" s="74" t="s">
        <v>146</v>
      </c>
      <c r="F25" s="74"/>
      <c r="G25" s="74"/>
      <c r="H25" s="74">
        <v>64.400000000000006</v>
      </c>
      <c r="I25" s="74"/>
    </row>
    <row r="26" spans="1:11" ht="33" customHeight="1" x14ac:dyDescent="0.3">
      <c r="A26" s="117"/>
      <c r="B26" s="116"/>
      <c r="C26" s="119"/>
      <c r="D26" s="116"/>
      <c r="E26" s="74" t="s">
        <v>41</v>
      </c>
      <c r="F26" s="74"/>
      <c r="G26" s="74"/>
      <c r="H26" s="74"/>
      <c r="I26" s="74">
        <v>96.4</v>
      </c>
    </row>
    <row r="27" spans="1:11" ht="33" customHeight="1" x14ac:dyDescent="0.3">
      <c r="A27" s="73" t="s">
        <v>42</v>
      </c>
      <c r="B27" s="103" t="s">
        <v>121</v>
      </c>
      <c r="C27" s="104"/>
      <c r="D27" s="104"/>
      <c r="E27" s="104"/>
      <c r="F27" s="104"/>
      <c r="G27" s="104"/>
      <c r="H27" s="104"/>
      <c r="I27" s="105"/>
    </row>
    <row r="28" spans="1:11" ht="123.75" customHeight="1" x14ac:dyDescent="0.3">
      <c r="A28" s="73" t="s">
        <v>44</v>
      </c>
      <c r="B28" s="74" t="s">
        <v>154</v>
      </c>
      <c r="C28" s="77" t="s">
        <v>21</v>
      </c>
      <c r="D28" s="74" t="s">
        <v>11</v>
      </c>
      <c r="E28" s="74" t="s">
        <v>147</v>
      </c>
      <c r="F28" s="90">
        <v>2.8</v>
      </c>
      <c r="G28" s="78">
        <v>2.8000000000000001E-2</v>
      </c>
      <c r="H28" s="78">
        <v>0.01</v>
      </c>
      <c r="I28" s="78">
        <v>8.0000000000000002E-3</v>
      </c>
    </row>
    <row r="29" spans="1:11" ht="64.95" customHeight="1" x14ac:dyDescent="0.3">
      <c r="A29" s="72" t="s">
        <v>122</v>
      </c>
      <c r="B29" s="114" t="s">
        <v>43</v>
      </c>
      <c r="C29" s="114"/>
      <c r="D29" s="114"/>
      <c r="E29" s="114"/>
      <c r="F29" s="114"/>
      <c r="G29" s="114"/>
      <c r="H29" s="114"/>
      <c r="I29" s="114"/>
    </row>
    <row r="30" spans="1:11" ht="93.6" x14ac:dyDescent="0.3">
      <c r="A30" s="31" t="s">
        <v>123</v>
      </c>
      <c r="B30" s="35" t="s">
        <v>45</v>
      </c>
      <c r="C30" s="30" t="s">
        <v>21</v>
      </c>
      <c r="D30" s="32" t="s">
        <v>11</v>
      </c>
      <c r="E30" s="33">
        <v>1</v>
      </c>
      <c r="F30" s="33">
        <v>1</v>
      </c>
      <c r="G30" s="33">
        <v>1</v>
      </c>
      <c r="H30" s="33">
        <v>1</v>
      </c>
      <c r="I30" s="33">
        <v>1</v>
      </c>
      <c r="J30" s="83"/>
      <c r="K30" s="17"/>
    </row>
    <row r="31" spans="1:11" ht="124.8" x14ac:dyDescent="0.3">
      <c r="A31" s="31" t="s">
        <v>124</v>
      </c>
      <c r="B31" s="35" t="s">
        <v>46</v>
      </c>
      <c r="C31" s="30" t="s">
        <v>21</v>
      </c>
      <c r="D31" s="32" t="s">
        <v>11</v>
      </c>
      <c r="E31" s="33">
        <v>1</v>
      </c>
      <c r="F31" s="33">
        <v>1</v>
      </c>
      <c r="G31" s="33">
        <v>1</v>
      </c>
      <c r="H31" s="33">
        <v>1</v>
      </c>
      <c r="I31" s="33">
        <v>1</v>
      </c>
      <c r="J31" s="51"/>
      <c r="K31" s="17"/>
    </row>
    <row r="32" spans="1:11" ht="156" x14ac:dyDescent="0.3">
      <c r="A32" s="31" t="s">
        <v>125</v>
      </c>
      <c r="B32" s="35" t="s">
        <v>47</v>
      </c>
      <c r="C32" s="30" t="s">
        <v>48</v>
      </c>
      <c r="D32" s="32" t="s">
        <v>11</v>
      </c>
      <c r="E32" s="32">
        <v>0</v>
      </c>
      <c r="F32" s="32" t="s">
        <v>73</v>
      </c>
      <c r="G32" s="81" t="s">
        <v>73</v>
      </c>
      <c r="H32" s="97" t="s">
        <v>73</v>
      </c>
      <c r="I32" s="32" t="s">
        <v>157</v>
      </c>
    </row>
    <row r="33" spans="1:11" ht="56.25" customHeight="1" x14ac:dyDescent="0.3">
      <c r="A33" s="36" t="s">
        <v>126</v>
      </c>
      <c r="B33" s="35" t="s">
        <v>49</v>
      </c>
      <c r="C33" s="30" t="s">
        <v>21</v>
      </c>
      <c r="D33" s="32" t="s">
        <v>11</v>
      </c>
      <c r="E33" s="32">
        <v>0</v>
      </c>
      <c r="F33" s="32">
        <v>0</v>
      </c>
      <c r="G33" s="32">
        <v>0</v>
      </c>
      <c r="H33" s="81">
        <v>0</v>
      </c>
      <c r="I33" s="32">
        <v>0</v>
      </c>
      <c r="J33" s="50"/>
      <c r="K33" s="17"/>
    </row>
    <row r="34" spans="1:11" ht="45" customHeight="1" x14ac:dyDescent="0.3">
      <c r="A34" s="69" t="s">
        <v>127</v>
      </c>
      <c r="B34" s="106" t="s">
        <v>128</v>
      </c>
      <c r="C34" s="106"/>
      <c r="D34" s="106"/>
      <c r="E34" s="106"/>
      <c r="F34" s="106"/>
      <c r="G34" s="106"/>
      <c r="H34" s="106"/>
      <c r="I34" s="106"/>
      <c r="J34" s="50"/>
      <c r="K34" s="17"/>
    </row>
    <row r="35" spans="1:11" ht="104.25" customHeight="1" x14ac:dyDescent="0.3">
      <c r="A35" s="66" t="s">
        <v>129</v>
      </c>
      <c r="B35" s="67" t="s">
        <v>130</v>
      </c>
      <c r="C35" s="64" t="s">
        <v>21</v>
      </c>
      <c r="D35" s="65" t="s">
        <v>11</v>
      </c>
      <c r="E35" s="33">
        <v>1</v>
      </c>
      <c r="F35" s="33">
        <v>1</v>
      </c>
      <c r="G35" s="33">
        <v>1</v>
      </c>
      <c r="H35" s="33">
        <v>1</v>
      </c>
      <c r="I35" s="33">
        <v>1</v>
      </c>
      <c r="J35" s="50"/>
      <c r="K35" s="17"/>
    </row>
    <row r="36" spans="1:11" x14ac:dyDescent="0.3">
      <c r="J36" s="52"/>
    </row>
    <row r="37" spans="1:11" x14ac:dyDescent="0.3">
      <c r="J37" s="84"/>
    </row>
    <row r="39" spans="1:11" x14ac:dyDescent="0.3">
      <c r="J39" s="52"/>
    </row>
  </sheetData>
  <mergeCells count="42">
    <mergeCell ref="B29:I29"/>
    <mergeCell ref="B2:I2"/>
    <mergeCell ref="B19:I19"/>
    <mergeCell ref="A20:A21"/>
    <mergeCell ref="B20:B21"/>
    <mergeCell ref="C20:C21"/>
    <mergeCell ref="D20:D21"/>
    <mergeCell ref="A22:A26"/>
    <mergeCell ref="B22:B26"/>
    <mergeCell ref="C22:C26"/>
    <mergeCell ref="D22:D26"/>
    <mergeCell ref="B13:I13"/>
    <mergeCell ref="B15:I15"/>
    <mergeCell ref="A16:A17"/>
    <mergeCell ref="B16:B17"/>
    <mergeCell ref="C16:C17"/>
    <mergeCell ref="D16:D17"/>
    <mergeCell ref="G7:G8"/>
    <mergeCell ref="H7:H8"/>
    <mergeCell ref="I7:I8"/>
    <mergeCell ref="B10:I10"/>
    <mergeCell ref="H16:H17"/>
    <mergeCell ref="I16:I17"/>
    <mergeCell ref="I11:I12"/>
    <mergeCell ref="G16:G17"/>
    <mergeCell ref="F16:F17"/>
    <mergeCell ref="B27:I27"/>
    <mergeCell ref="B34:I34"/>
    <mergeCell ref="E3:I4"/>
    <mergeCell ref="B6:I6"/>
    <mergeCell ref="A7:A8"/>
    <mergeCell ref="B7:B8"/>
    <mergeCell ref="C7:C8"/>
    <mergeCell ref="E7:E8"/>
    <mergeCell ref="F7:F8"/>
    <mergeCell ref="A11:A12"/>
    <mergeCell ref="B11:B12"/>
    <mergeCell ref="C11:C12"/>
    <mergeCell ref="D11:D12"/>
    <mergeCell ref="A3:A5"/>
    <mergeCell ref="B3:B5"/>
    <mergeCell ref="D3:D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topLeftCell="B1" zoomScale="60" zoomScaleNormal="64" workbookViewId="0">
      <selection activeCell="G15" sqref="G15"/>
    </sheetView>
  </sheetViews>
  <sheetFormatPr defaultRowHeight="15.6" x14ac:dyDescent="0.3"/>
  <cols>
    <col min="2" max="2" width="44" style="1" customWidth="1"/>
    <col min="3" max="3" width="18" customWidth="1"/>
    <col min="7" max="7" width="14.33203125" customWidth="1"/>
    <col min="8" max="8" width="15.44140625" customWidth="1"/>
    <col min="9" max="9" width="16.33203125" customWidth="1"/>
    <col min="10" max="10" width="18.33203125" customWidth="1"/>
    <col min="11" max="11" width="22.6640625" customWidth="1"/>
    <col min="12" max="12" width="11.5546875" style="17" customWidth="1"/>
  </cols>
  <sheetData>
    <row r="1" spans="1:12" ht="67.2" customHeight="1" x14ac:dyDescent="0.3">
      <c r="B1" s="126" t="s">
        <v>78</v>
      </c>
      <c r="C1" s="126"/>
      <c r="D1" s="126"/>
      <c r="E1" s="126"/>
      <c r="F1" s="126"/>
      <c r="G1" s="126"/>
      <c r="H1" s="126"/>
      <c r="I1" s="126"/>
      <c r="J1" s="126"/>
      <c r="K1" s="126"/>
    </row>
    <row r="3" spans="1:12" ht="16.95" customHeight="1" x14ac:dyDescent="0.3">
      <c r="A3" s="127" t="s">
        <v>0</v>
      </c>
      <c r="B3" s="127" t="s">
        <v>1</v>
      </c>
      <c r="C3" s="122" t="s">
        <v>2</v>
      </c>
      <c r="D3" s="122"/>
      <c r="E3" s="127" t="s">
        <v>5</v>
      </c>
      <c r="F3" s="127"/>
      <c r="G3" s="122" t="s">
        <v>6</v>
      </c>
      <c r="H3" s="122"/>
      <c r="I3" s="122"/>
      <c r="J3" s="122"/>
      <c r="K3" s="122"/>
    </row>
    <row r="4" spans="1:12" ht="35.4" customHeight="1" x14ac:dyDescent="0.3">
      <c r="A4" s="127"/>
      <c r="B4" s="127"/>
      <c r="C4" s="128"/>
      <c r="D4" s="128"/>
      <c r="E4" s="127"/>
      <c r="F4" s="127"/>
      <c r="G4" s="2" t="s">
        <v>149</v>
      </c>
      <c r="H4" s="2" t="s">
        <v>51</v>
      </c>
      <c r="I4" s="2" t="s">
        <v>52</v>
      </c>
      <c r="J4" s="2" t="s">
        <v>53</v>
      </c>
      <c r="K4" s="99" t="s">
        <v>54</v>
      </c>
    </row>
    <row r="5" spans="1:12" ht="33.6" customHeight="1" x14ac:dyDescent="0.3">
      <c r="A5" s="18" t="s">
        <v>7</v>
      </c>
      <c r="B5" s="127" t="s">
        <v>55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2" ht="112.5" customHeight="1" x14ac:dyDescent="0.3">
      <c r="A6" s="19" t="s">
        <v>50</v>
      </c>
      <c r="B6" s="24" t="s">
        <v>56</v>
      </c>
      <c r="C6" s="122" t="s">
        <v>57</v>
      </c>
      <c r="D6" s="122"/>
      <c r="E6" s="122" t="s">
        <v>11</v>
      </c>
      <c r="F6" s="122"/>
      <c r="G6" s="2" t="s">
        <v>131</v>
      </c>
      <c r="H6" s="4" t="s">
        <v>119</v>
      </c>
      <c r="I6" s="4" t="s">
        <v>119</v>
      </c>
      <c r="J6" s="4" t="s">
        <v>119</v>
      </c>
      <c r="K6" s="99">
        <v>53</v>
      </c>
      <c r="L6" s="100"/>
    </row>
    <row r="7" spans="1:12" ht="103.5" customHeight="1" x14ac:dyDescent="0.3">
      <c r="A7" s="20" t="s">
        <v>13</v>
      </c>
      <c r="B7" s="24" t="s">
        <v>58</v>
      </c>
      <c r="C7" s="122" t="s">
        <v>57</v>
      </c>
      <c r="D7" s="122"/>
      <c r="E7" s="122" t="s">
        <v>11</v>
      </c>
      <c r="F7" s="122"/>
      <c r="G7" s="70" t="s">
        <v>131</v>
      </c>
      <c r="H7" s="4" t="s">
        <v>119</v>
      </c>
      <c r="I7" s="4">
        <v>53</v>
      </c>
      <c r="J7" s="4">
        <v>53</v>
      </c>
      <c r="K7" s="99">
        <v>53</v>
      </c>
      <c r="L7" s="101"/>
    </row>
    <row r="8" spans="1:12" ht="30.6" customHeight="1" x14ac:dyDescent="0.3">
      <c r="A8" s="29">
        <v>1.2</v>
      </c>
      <c r="B8" s="123" t="s">
        <v>59</v>
      </c>
      <c r="C8" s="124"/>
      <c r="D8" s="124"/>
      <c r="E8" s="124"/>
      <c r="F8" s="124"/>
      <c r="G8" s="124"/>
      <c r="H8" s="124"/>
      <c r="I8" s="124"/>
      <c r="J8" s="124"/>
      <c r="K8" s="125"/>
      <c r="L8" s="100"/>
    </row>
    <row r="9" spans="1:12" ht="55.5" customHeight="1" x14ac:dyDescent="0.3">
      <c r="A9" s="20" t="s">
        <v>19</v>
      </c>
      <c r="B9" s="24" t="s">
        <v>60</v>
      </c>
      <c r="C9" s="120" t="s">
        <v>132</v>
      </c>
      <c r="D9" s="121"/>
      <c r="E9" s="122" t="s">
        <v>11</v>
      </c>
      <c r="F9" s="122"/>
      <c r="G9" s="70" t="s">
        <v>152</v>
      </c>
      <c r="H9" s="28">
        <v>72</v>
      </c>
      <c r="I9" s="28">
        <v>72</v>
      </c>
      <c r="J9" s="79">
        <v>72</v>
      </c>
      <c r="K9" s="99">
        <v>72</v>
      </c>
      <c r="L9" s="102"/>
    </row>
  </sheetData>
  <mergeCells count="14">
    <mergeCell ref="B1:K1"/>
    <mergeCell ref="B5:K5"/>
    <mergeCell ref="E3:F4"/>
    <mergeCell ref="A3:A4"/>
    <mergeCell ref="B3:B4"/>
    <mergeCell ref="G3:K3"/>
    <mergeCell ref="C3:D4"/>
    <mergeCell ref="C9:D9"/>
    <mergeCell ref="C6:D6"/>
    <mergeCell ref="C7:D7"/>
    <mergeCell ref="E6:F6"/>
    <mergeCell ref="E7:F7"/>
    <mergeCell ref="E9:F9"/>
    <mergeCell ref="B8:K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topLeftCell="A10" zoomScale="60" zoomScaleNormal="78" workbookViewId="0">
      <selection activeCell="I21" sqref="I21"/>
    </sheetView>
  </sheetViews>
  <sheetFormatPr defaultRowHeight="14.4" x14ac:dyDescent="0.3"/>
  <cols>
    <col min="1" max="1" width="8.88671875" style="3" customWidth="1"/>
    <col min="2" max="2" width="35.44140625" customWidth="1"/>
    <col min="4" max="4" width="14.33203125" customWidth="1"/>
    <col min="5" max="5" width="24.33203125" customWidth="1"/>
    <col min="6" max="6" width="13.109375" customWidth="1"/>
    <col min="7" max="7" width="13.88671875" customWidth="1"/>
    <col min="8" max="8" width="17.33203125" customWidth="1"/>
    <col min="9" max="9" width="13.44140625" customWidth="1"/>
    <col min="10" max="10" width="13.6640625" style="48" customWidth="1"/>
  </cols>
  <sheetData>
    <row r="1" spans="1:10" ht="76.2" customHeight="1" x14ac:dyDescent="0.3">
      <c r="B1" s="130" t="s">
        <v>79</v>
      </c>
      <c r="C1" s="130"/>
      <c r="D1" s="130"/>
      <c r="E1" s="130"/>
      <c r="F1" s="130"/>
      <c r="G1" s="130"/>
      <c r="H1" s="130"/>
    </row>
    <row r="3" spans="1:10" ht="16.95" customHeight="1" x14ac:dyDescent="0.3">
      <c r="A3" s="134" t="s">
        <v>0</v>
      </c>
      <c r="B3" s="127" t="s">
        <v>1</v>
      </c>
      <c r="C3" s="136" t="s">
        <v>114</v>
      </c>
      <c r="D3" s="127" t="s">
        <v>5</v>
      </c>
      <c r="E3" s="135" t="s">
        <v>6</v>
      </c>
      <c r="F3" s="135"/>
      <c r="G3" s="135"/>
      <c r="H3" s="135"/>
      <c r="I3" s="135"/>
      <c r="J3" s="129"/>
    </row>
    <row r="4" spans="1:10" x14ac:dyDescent="0.3">
      <c r="A4" s="134"/>
      <c r="B4" s="127"/>
      <c r="C4" s="137"/>
      <c r="D4" s="127"/>
      <c r="E4" s="135"/>
      <c r="F4" s="135"/>
      <c r="G4" s="135"/>
      <c r="H4" s="135"/>
      <c r="I4" s="135"/>
      <c r="J4" s="129"/>
    </row>
    <row r="5" spans="1:10" x14ac:dyDescent="0.3">
      <c r="A5" s="134"/>
      <c r="B5" s="127"/>
      <c r="C5" s="137"/>
      <c r="D5" s="127"/>
      <c r="E5" s="135"/>
      <c r="F5" s="135"/>
      <c r="G5" s="135"/>
      <c r="H5" s="135"/>
      <c r="I5" s="135"/>
      <c r="J5" s="129"/>
    </row>
    <row r="6" spans="1:10" ht="16.95" customHeight="1" x14ac:dyDescent="0.3">
      <c r="A6" s="134"/>
      <c r="B6" s="127"/>
      <c r="C6" s="137"/>
      <c r="D6" s="127"/>
      <c r="E6" s="25">
        <v>2019</v>
      </c>
      <c r="F6" s="62" t="s">
        <v>51</v>
      </c>
      <c r="G6" s="63" t="s">
        <v>74</v>
      </c>
      <c r="H6" s="62" t="s">
        <v>53</v>
      </c>
      <c r="I6" s="62" t="s">
        <v>54</v>
      </c>
      <c r="J6" s="56"/>
    </row>
    <row r="7" spans="1:10" ht="16.8" x14ac:dyDescent="0.3">
      <c r="A7" s="134"/>
      <c r="B7" s="127"/>
      <c r="C7" s="138"/>
      <c r="D7" s="127"/>
      <c r="E7" s="2" t="s">
        <v>54</v>
      </c>
      <c r="F7" s="13"/>
      <c r="G7" s="23"/>
      <c r="H7" s="23"/>
      <c r="I7" s="23"/>
      <c r="J7" s="56"/>
    </row>
    <row r="8" spans="1:10" ht="51" customHeight="1" x14ac:dyDescent="0.3">
      <c r="A8" s="21" t="s">
        <v>61</v>
      </c>
      <c r="B8" s="131" t="s">
        <v>62</v>
      </c>
      <c r="C8" s="132"/>
      <c r="D8" s="132"/>
      <c r="E8" s="132"/>
      <c r="F8" s="132"/>
      <c r="G8" s="132"/>
      <c r="H8" s="132"/>
      <c r="I8" s="133"/>
      <c r="J8" s="57"/>
    </row>
    <row r="9" spans="1:10" ht="113.25" customHeight="1" x14ac:dyDescent="0.3">
      <c r="A9" s="22" t="s">
        <v>71</v>
      </c>
      <c r="B9" s="13" t="s">
        <v>63</v>
      </c>
      <c r="C9" s="13" t="s">
        <v>10</v>
      </c>
      <c r="D9" s="71" t="s">
        <v>135</v>
      </c>
      <c r="E9" s="68" t="s">
        <v>12</v>
      </c>
      <c r="F9" s="88" t="s">
        <v>75</v>
      </c>
      <c r="G9" s="94" t="s">
        <v>155</v>
      </c>
      <c r="H9" s="98" t="s">
        <v>156</v>
      </c>
      <c r="I9" s="23" t="s">
        <v>157</v>
      </c>
      <c r="J9" s="57"/>
    </row>
    <row r="10" spans="1:10" ht="65.25" customHeight="1" x14ac:dyDescent="0.3">
      <c r="A10" s="22" t="s">
        <v>133</v>
      </c>
      <c r="B10" s="24" t="s">
        <v>134</v>
      </c>
      <c r="C10" s="13" t="s">
        <v>21</v>
      </c>
      <c r="D10" s="13" t="s">
        <v>135</v>
      </c>
      <c r="E10" s="2">
        <v>0</v>
      </c>
      <c r="F10" s="87" t="s">
        <v>150</v>
      </c>
      <c r="G10" s="80">
        <v>3.2</v>
      </c>
      <c r="H10" s="2">
        <v>4.8</v>
      </c>
      <c r="I10" s="86">
        <v>6.6</v>
      </c>
      <c r="J10" s="58"/>
    </row>
    <row r="11" spans="1:10" ht="65.25" customHeight="1" x14ac:dyDescent="0.3">
      <c r="A11" s="22" t="s">
        <v>136</v>
      </c>
      <c r="B11" s="24" t="s">
        <v>65</v>
      </c>
      <c r="C11" s="71" t="s">
        <v>21</v>
      </c>
      <c r="D11" s="71" t="s">
        <v>135</v>
      </c>
      <c r="E11" s="70">
        <v>0</v>
      </c>
      <c r="F11" s="87" t="s">
        <v>150</v>
      </c>
      <c r="G11" s="80">
        <v>14.7</v>
      </c>
      <c r="H11" s="70">
        <v>17.3</v>
      </c>
      <c r="I11" s="70">
        <v>18.8</v>
      </c>
      <c r="J11" s="58"/>
    </row>
    <row r="12" spans="1:10" ht="31.5" customHeight="1" x14ac:dyDescent="0.3">
      <c r="A12" s="22" t="s">
        <v>66</v>
      </c>
      <c r="B12" s="127" t="s">
        <v>67</v>
      </c>
      <c r="C12" s="127"/>
      <c r="D12" s="127"/>
      <c r="E12" s="127"/>
      <c r="F12" s="127"/>
      <c r="G12" s="127"/>
      <c r="H12" s="127"/>
      <c r="I12" s="127"/>
      <c r="J12" s="58"/>
    </row>
    <row r="13" spans="1:10" ht="84" x14ac:dyDescent="0.3">
      <c r="A13" s="22" t="s">
        <v>72</v>
      </c>
      <c r="B13" s="24" t="s">
        <v>68</v>
      </c>
      <c r="C13" s="13" t="s">
        <v>10</v>
      </c>
      <c r="D13" s="71" t="s">
        <v>135</v>
      </c>
      <c r="E13" s="68" t="s">
        <v>12</v>
      </c>
      <c r="F13" s="25" t="s">
        <v>12</v>
      </c>
      <c r="G13" s="93" t="s">
        <v>12</v>
      </c>
      <c r="H13" s="96" t="s">
        <v>12</v>
      </c>
      <c r="I13" s="23" t="s">
        <v>12</v>
      </c>
      <c r="J13" s="58"/>
    </row>
    <row r="14" spans="1:10" ht="69.75" customHeight="1" x14ac:dyDescent="0.3">
      <c r="A14" s="22" t="s">
        <v>115</v>
      </c>
      <c r="B14" s="13" t="s">
        <v>69</v>
      </c>
      <c r="C14" s="13" t="s">
        <v>21</v>
      </c>
      <c r="D14" s="71" t="s">
        <v>135</v>
      </c>
      <c r="E14" s="2" t="s">
        <v>137</v>
      </c>
      <c r="F14" s="25">
        <v>124.5</v>
      </c>
      <c r="G14" s="93">
        <v>103.1</v>
      </c>
      <c r="H14" s="25">
        <v>100.4</v>
      </c>
      <c r="I14" s="25">
        <v>102.5</v>
      </c>
      <c r="J14" s="58"/>
    </row>
    <row r="15" spans="1:10" ht="94.5" customHeight="1" x14ac:dyDescent="0.3">
      <c r="A15" s="22" t="s">
        <v>116</v>
      </c>
      <c r="B15" s="24" t="s">
        <v>70</v>
      </c>
      <c r="C15" s="13" t="s">
        <v>21</v>
      </c>
      <c r="D15" s="71" t="s">
        <v>135</v>
      </c>
      <c r="E15" s="26" t="s">
        <v>153</v>
      </c>
      <c r="F15" s="27" t="s">
        <v>73</v>
      </c>
      <c r="G15" s="95">
        <v>87.5</v>
      </c>
      <c r="H15" s="95">
        <v>87.5</v>
      </c>
      <c r="I15" s="85">
        <v>1</v>
      </c>
      <c r="J15" s="58"/>
    </row>
  </sheetData>
  <mergeCells count="9">
    <mergeCell ref="J3:J5"/>
    <mergeCell ref="B1:H1"/>
    <mergeCell ref="B12:I12"/>
    <mergeCell ref="B8:I8"/>
    <mergeCell ref="A3:A7"/>
    <mergeCell ref="B3:B7"/>
    <mergeCell ref="D3:D7"/>
    <mergeCell ref="E3:I5"/>
    <mergeCell ref="C3:C7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topLeftCell="A8" zoomScale="60" zoomScaleNormal="100" workbookViewId="0">
      <selection activeCell="N25" sqref="N25"/>
    </sheetView>
  </sheetViews>
  <sheetFormatPr defaultRowHeight="14.4" x14ac:dyDescent="0.3"/>
  <cols>
    <col min="2" max="2" width="34.109375" customWidth="1"/>
    <col min="3" max="3" width="21.33203125" customWidth="1"/>
    <col min="4" max="4" width="15.33203125" style="15" customWidth="1"/>
    <col min="10" max="10" width="16" customWidth="1"/>
  </cols>
  <sheetData>
    <row r="1" spans="1:9" ht="63.6" customHeight="1" x14ac:dyDescent="0.3">
      <c r="A1" s="140" t="s">
        <v>92</v>
      </c>
      <c r="B1" s="140"/>
      <c r="C1" s="140"/>
      <c r="D1" s="140"/>
      <c r="E1" s="140"/>
      <c r="F1" s="140"/>
      <c r="G1" s="140"/>
      <c r="H1" s="140"/>
      <c r="I1" s="140"/>
    </row>
    <row r="2" spans="1:9" ht="17.399999999999999" x14ac:dyDescent="0.3">
      <c r="A2" s="14"/>
    </row>
    <row r="3" spans="1:9" s="16" customFormat="1" ht="18.600000000000001" customHeight="1" x14ac:dyDescent="0.3">
      <c r="A3" s="141" t="s">
        <v>93</v>
      </c>
      <c r="B3" s="141" t="s">
        <v>94</v>
      </c>
      <c r="C3" s="141"/>
      <c r="D3" s="38" t="s">
        <v>2</v>
      </c>
      <c r="E3" s="141" t="s">
        <v>95</v>
      </c>
      <c r="F3" s="141"/>
      <c r="G3" s="141"/>
      <c r="H3" s="141"/>
      <c r="I3" s="141"/>
    </row>
    <row r="4" spans="1:9" s="16" customFormat="1" ht="15.6" x14ac:dyDescent="0.3">
      <c r="A4" s="141"/>
      <c r="B4" s="141"/>
      <c r="C4" s="141"/>
      <c r="D4" s="38" t="s">
        <v>96</v>
      </c>
      <c r="E4" s="141" t="s">
        <v>97</v>
      </c>
      <c r="F4" s="141"/>
      <c r="G4" s="141"/>
      <c r="H4" s="141"/>
      <c r="I4" s="141"/>
    </row>
    <row r="5" spans="1:9" s="16" customFormat="1" ht="15" customHeight="1" x14ac:dyDescent="0.3">
      <c r="A5" s="141"/>
      <c r="B5" s="141"/>
      <c r="C5" s="141"/>
      <c r="D5" s="39"/>
      <c r="E5" s="141"/>
      <c r="F5" s="141"/>
      <c r="G5" s="141"/>
      <c r="H5" s="141"/>
      <c r="I5" s="141"/>
    </row>
    <row r="6" spans="1:9" s="16" customFormat="1" ht="31.2" x14ac:dyDescent="0.3">
      <c r="A6" s="141"/>
      <c r="B6" s="141"/>
      <c r="C6" s="141"/>
      <c r="D6" s="39"/>
      <c r="E6" s="30">
        <v>2019</v>
      </c>
      <c r="F6" s="40" t="s">
        <v>51</v>
      </c>
      <c r="G6" s="32" t="s">
        <v>74</v>
      </c>
      <c r="H6" s="40" t="s">
        <v>53</v>
      </c>
      <c r="I6" s="40" t="s">
        <v>54</v>
      </c>
    </row>
    <row r="7" spans="1:9" x14ac:dyDescent="0.3">
      <c r="A7" s="41"/>
      <c r="B7" s="139"/>
      <c r="C7" s="139"/>
      <c r="D7" s="41"/>
      <c r="E7" s="41"/>
      <c r="F7" s="41"/>
      <c r="G7" s="41"/>
      <c r="H7" s="41"/>
      <c r="I7" s="41"/>
    </row>
    <row r="8" spans="1:9" ht="15.6" x14ac:dyDescent="0.3">
      <c r="A8" s="143" t="s">
        <v>98</v>
      </c>
      <c r="B8" s="143"/>
      <c r="C8" s="143"/>
      <c r="D8" s="143"/>
      <c r="E8" s="143"/>
      <c r="F8" s="143"/>
      <c r="G8" s="143"/>
      <c r="H8" s="143"/>
      <c r="I8" s="143"/>
    </row>
    <row r="9" spans="1:9" ht="18" customHeight="1" x14ac:dyDescent="0.3">
      <c r="A9" s="144" t="s">
        <v>7</v>
      </c>
      <c r="B9" s="145" t="s">
        <v>138</v>
      </c>
      <c r="C9" s="145"/>
      <c r="D9" s="146" t="s">
        <v>99</v>
      </c>
      <c r="E9" s="147">
        <v>100</v>
      </c>
      <c r="F9" s="148">
        <v>26</v>
      </c>
      <c r="G9" s="147">
        <v>54.8</v>
      </c>
      <c r="H9" s="147">
        <v>84.1</v>
      </c>
      <c r="I9" s="152">
        <v>99</v>
      </c>
    </row>
    <row r="10" spans="1:9" ht="57.75" customHeight="1" x14ac:dyDescent="0.3">
      <c r="A10" s="144"/>
      <c r="B10" s="145"/>
      <c r="C10" s="145"/>
      <c r="D10" s="146"/>
      <c r="E10" s="147"/>
      <c r="F10" s="149"/>
      <c r="G10" s="147"/>
      <c r="H10" s="162"/>
      <c r="I10" s="153"/>
    </row>
    <row r="11" spans="1:9" ht="18" customHeight="1" x14ac:dyDescent="0.3">
      <c r="A11" s="144" t="s">
        <v>17</v>
      </c>
      <c r="B11" s="145" t="s">
        <v>139</v>
      </c>
      <c r="C11" s="145"/>
      <c r="D11" s="146" t="s">
        <v>100</v>
      </c>
      <c r="E11" s="142">
        <v>100</v>
      </c>
      <c r="F11" s="142">
        <v>95</v>
      </c>
      <c r="G11" s="142">
        <v>95</v>
      </c>
      <c r="H11" s="142">
        <v>95</v>
      </c>
      <c r="I11" s="150">
        <v>95</v>
      </c>
    </row>
    <row r="12" spans="1:9" ht="51.6" customHeight="1" x14ac:dyDescent="0.3">
      <c r="A12" s="144"/>
      <c r="B12" s="145"/>
      <c r="C12" s="145"/>
      <c r="D12" s="146"/>
      <c r="E12" s="142"/>
      <c r="F12" s="142"/>
      <c r="G12" s="142"/>
      <c r="H12" s="142"/>
      <c r="I12" s="151"/>
    </row>
    <row r="13" spans="1:9" ht="37.950000000000003" customHeight="1" x14ac:dyDescent="0.3">
      <c r="A13" s="42">
        <v>2</v>
      </c>
      <c r="B13" s="154" t="s">
        <v>101</v>
      </c>
      <c r="C13" s="155"/>
      <c r="D13" s="155"/>
      <c r="E13" s="155"/>
      <c r="F13" s="155"/>
      <c r="G13" s="155"/>
      <c r="H13" s="155"/>
      <c r="I13" s="156"/>
    </row>
    <row r="14" spans="1:9" ht="15" customHeight="1" x14ac:dyDescent="0.3">
      <c r="A14" s="157" t="s">
        <v>102</v>
      </c>
      <c r="B14" s="143" t="s">
        <v>140</v>
      </c>
      <c r="C14" s="143"/>
      <c r="D14" s="139" t="s">
        <v>103</v>
      </c>
      <c r="E14" s="142">
        <v>1</v>
      </c>
      <c r="F14" s="142">
        <v>1</v>
      </c>
      <c r="G14" s="142">
        <v>1</v>
      </c>
      <c r="H14" s="142">
        <v>1</v>
      </c>
      <c r="I14" s="142">
        <v>1</v>
      </c>
    </row>
    <row r="15" spans="1:9" ht="15" customHeight="1" x14ac:dyDescent="0.3">
      <c r="A15" s="157"/>
      <c r="B15" s="143"/>
      <c r="C15" s="143"/>
      <c r="D15" s="139"/>
      <c r="E15" s="142"/>
      <c r="F15" s="142"/>
      <c r="G15" s="142"/>
      <c r="H15" s="142"/>
      <c r="I15" s="142"/>
    </row>
    <row r="16" spans="1:9" ht="15" customHeight="1" x14ac:dyDescent="0.3">
      <c r="A16" s="157"/>
      <c r="B16" s="143"/>
      <c r="C16" s="143"/>
      <c r="D16" s="139"/>
      <c r="E16" s="142"/>
      <c r="F16" s="142"/>
      <c r="G16" s="142"/>
      <c r="H16" s="142"/>
      <c r="I16" s="142"/>
    </row>
    <row r="17" spans="1:9" ht="15" customHeight="1" x14ac:dyDescent="0.3">
      <c r="A17" s="157"/>
      <c r="B17" s="143"/>
      <c r="C17" s="143"/>
      <c r="D17" s="139"/>
      <c r="E17" s="142"/>
      <c r="F17" s="142"/>
      <c r="G17" s="142"/>
      <c r="H17" s="142"/>
      <c r="I17" s="142"/>
    </row>
    <row r="18" spans="1:9" ht="1.5" customHeight="1" x14ac:dyDescent="0.3">
      <c r="A18" s="157"/>
      <c r="B18" s="143"/>
      <c r="C18" s="143"/>
      <c r="D18" s="139"/>
      <c r="E18" s="142"/>
      <c r="F18" s="142"/>
      <c r="G18" s="142"/>
      <c r="H18" s="142"/>
      <c r="I18" s="142"/>
    </row>
    <row r="19" spans="1:9" ht="15" hidden="1" customHeight="1" x14ac:dyDescent="0.3">
      <c r="A19" s="157"/>
      <c r="B19" s="143"/>
      <c r="C19" s="143"/>
      <c r="D19" s="139"/>
      <c r="E19" s="142"/>
      <c r="F19" s="142"/>
      <c r="G19" s="142"/>
      <c r="H19" s="142"/>
      <c r="I19" s="142"/>
    </row>
    <row r="20" spans="1:9" ht="14.4" customHeight="1" x14ac:dyDescent="0.3">
      <c r="A20" s="157" t="s">
        <v>104</v>
      </c>
      <c r="B20" s="143" t="s">
        <v>141</v>
      </c>
      <c r="C20" s="143"/>
      <c r="D20" s="158" t="s">
        <v>105</v>
      </c>
      <c r="E20" s="142">
        <v>100</v>
      </c>
      <c r="F20" s="142">
        <v>100</v>
      </c>
      <c r="G20" s="142">
        <v>100</v>
      </c>
      <c r="H20" s="142">
        <v>100</v>
      </c>
      <c r="I20" s="142">
        <v>100</v>
      </c>
    </row>
    <row r="21" spans="1:9" ht="14.4" customHeight="1" x14ac:dyDescent="0.3">
      <c r="A21" s="157"/>
      <c r="B21" s="143"/>
      <c r="C21" s="143"/>
      <c r="D21" s="159"/>
      <c r="E21" s="142"/>
      <c r="F21" s="142"/>
      <c r="G21" s="142"/>
      <c r="H21" s="142"/>
      <c r="I21" s="142"/>
    </row>
    <row r="22" spans="1:9" ht="51" customHeight="1" x14ac:dyDescent="0.3">
      <c r="A22" s="157"/>
      <c r="B22" s="143"/>
      <c r="C22" s="143"/>
      <c r="D22" s="160"/>
      <c r="E22" s="142"/>
      <c r="F22" s="142"/>
      <c r="G22" s="142"/>
      <c r="H22" s="142"/>
      <c r="I22" s="142"/>
    </row>
    <row r="23" spans="1:9" ht="14.4" customHeight="1" x14ac:dyDescent="0.3">
      <c r="A23" s="157" t="s">
        <v>106</v>
      </c>
      <c r="B23" s="143" t="s">
        <v>142</v>
      </c>
      <c r="C23" s="143"/>
      <c r="D23" s="161" t="s">
        <v>105</v>
      </c>
      <c r="E23" s="142">
        <v>100</v>
      </c>
      <c r="F23" s="142">
        <v>100</v>
      </c>
      <c r="G23" s="142">
        <v>100</v>
      </c>
      <c r="H23" s="142">
        <v>100</v>
      </c>
      <c r="I23" s="142">
        <v>100</v>
      </c>
    </row>
    <row r="24" spans="1:9" ht="14.4" customHeight="1" x14ac:dyDescent="0.3">
      <c r="A24" s="157"/>
      <c r="B24" s="143"/>
      <c r="C24" s="143"/>
      <c r="D24" s="161"/>
      <c r="E24" s="142"/>
      <c r="F24" s="142"/>
      <c r="G24" s="142"/>
      <c r="H24" s="142"/>
      <c r="I24" s="142"/>
    </row>
    <row r="25" spans="1:9" ht="44.25" customHeight="1" x14ac:dyDescent="0.3">
      <c r="A25" s="157"/>
      <c r="B25" s="143"/>
      <c r="C25" s="143"/>
      <c r="D25" s="161"/>
      <c r="E25" s="142"/>
      <c r="F25" s="142"/>
      <c r="G25" s="142"/>
      <c r="H25" s="142"/>
      <c r="I25" s="142"/>
    </row>
    <row r="26" spans="1:9" ht="14.4" customHeight="1" x14ac:dyDescent="0.3">
      <c r="A26" s="157" t="s">
        <v>107</v>
      </c>
      <c r="B26" s="143" t="s">
        <v>143</v>
      </c>
      <c r="C26" s="143"/>
      <c r="D26" s="161" t="s">
        <v>105</v>
      </c>
      <c r="E26" s="142">
        <v>100</v>
      </c>
      <c r="F26" s="142">
        <v>100</v>
      </c>
      <c r="G26" s="142">
        <v>100</v>
      </c>
      <c r="H26" s="142">
        <v>100</v>
      </c>
      <c r="I26" s="142">
        <v>100</v>
      </c>
    </row>
    <row r="27" spans="1:9" ht="14.4" customHeight="1" x14ac:dyDescent="0.3">
      <c r="A27" s="157"/>
      <c r="B27" s="143"/>
      <c r="C27" s="143"/>
      <c r="D27" s="161"/>
      <c r="E27" s="142"/>
      <c r="F27" s="142"/>
      <c r="G27" s="142"/>
      <c r="H27" s="142"/>
      <c r="I27" s="142"/>
    </row>
    <row r="28" spans="1:9" ht="57" customHeight="1" x14ac:dyDescent="0.3">
      <c r="A28" s="157"/>
      <c r="B28" s="143"/>
      <c r="C28" s="143"/>
      <c r="D28" s="161"/>
      <c r="E28" s="142"/>
      <c r="F28" s="142"/>
      <c r="G28" s="142"/>
      <c r="H28" s="142"/>
      <c r="I28" s="142"/>
    </row>
    <row r="29" spans="1:9" ht="14.4" customHeight="1" x14ac:dyDescent="0.3">
      <c r="A29" s="157" t="s">
        <v>108</v>
      </c>
      <c r="B29" s="143" t="s">
        <v>144</v>
      </c>
      <c r="C29" s="143"/>
      <c r="D29" s="161" t="s">
        <v>109</v>
      </c>
      <c r="E29" s="142">
        <v>100</v>
      </c>
      <c r="F29" s="142">
        <v>100</v>
      </c>
      <c r="G29" s="142">
        <v>100</v>
      </c>
      <c r="H29" s="142">
        <v>100</v>
      </c>
      <c r="I29" s="142">
        <v>100</v>
      </c>
    </row>
    <row r="30" spans="1:9" ht="14.4" customHeight="1" x14ac:dyDescent="0.3">
      <c r="A30" s="157"/>
      <c r="B30" s="143"/>
      <c r="C30" s="143"/>
      <c r="D30" s="161"/>
      <c r="E30" s="142"/>
      <c r="F30" s="142"/>
      <c r="G30" s="142"/>
      <c r="H30" s="142"/>
      <c r="I30" s="142"/>
    </row>
    <row r="31" spans="1:9" ht="46.5" customHeight="1" x14ac:dyDescent="0.3">
      <c r="A31" s="157"/>
      <c r="B31" s="143"/>
      <c r="C31" s="143"/>
      <c r="D31" s="161"/>
      <c r="E31" s="142"/>
      <c r="F31" s="142"/>
      <c r="G31" s="142"/>
      <c r="H31" s="142"/>
      <c r="I31" s="142"/>
    </row>
  </sheetData>
  <mergeCells count="64">
    <mergeCell ref="H29:H31"/>
    <mergeCell ref="I29:I31"/>
    <mergeCell ref="H9:H10"/>
    <mergeCell ref="H11:H12"/>
    <mergeCell ref="A29:A31"/>
    <mergeCell ref="B29:C31"/>
    <mergeCell ref="D29:D31"/>
    <mergeCell ref="E29:E31"/>
    <mergeCell ref="F29:F31"/>
    <mergeCell ref="G29:G31"/>
    <mergeCell ref="H23:H25"/>
    <mergeCell ref="I23:I25"/>
    <mergeCell ref="A26:A28"/>
    <mergeCell ref="B26:C28"/>
    <mergeCell ref="D26:D28"/>
    <mergeCell ref="E26:E28"/>
    <mergeCell ref="F26:F28"/>
    <mergeCell ref="G26:G28"/>
    <mergeCell ref="H26:H28"/>
    <mergeCell ref="I26:I28"/>
    <mergeCell ref="A23:A25"/>
    <mergeCell ref="B23:C25"/>
    <mergeCell ref="D23:D25"/>
    <mergeCell ref="E23:E25"/>
    <mergeCell ref="F23:F25"/>
    <mergeCell ref="G23:G25"/>
    <mergeCell ref="G14:G19"/>
    <mergeCell ref="B13:I13"/>
    <mergeCell ref="H14:H19"/>
    <mergeCell ref="I14:I19"/>
    <mergeCell ref="A20:A22"/>
    <mergeCell ref="B20:C22"/>
    <mergeCell ref="D20:D22"/>
    <mergeCell ref="E20:E22"/>
    <mergeCell ref="F20:F22"/>
    <mergeCell ref="G20:G22"/>
    <mergeCell ref="H20:H22"/>
    <mergeCell ref="I20:I22"/>
    <mergeCell ref="A14:A19"/>
    <mergeCell ref="B14:C19"/>
    <mergeCell ref="D14:D19"/>
    <mergeCell ref="E14:E19"/>
    <mergeCell ref="F14:F19"/>
    <mergeCell ref="G11:G12"/>
    <mergeCell ref="A8:I8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I11:I12"/>
    <mergeCell ref="I9:I10"/>
    <mergeCell ref="B7:C7"/>
    <mergeCell ref="A1:I1"/>
    <mergeCell ref="A3:A6"/>
    <mergeCell ref="B3:C6"/>
    <mergeCell ref="E3:I3"/>
    <mergeCell ref="E4:I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view="pageBreakPreview" topLeftCell="A4" zoomScale="89" zoomScaleNormal="100" zoomScaleSheetLayoutView="89" workbookViewId="0">
      <selection activeCell="G4" sqref="G4"/>
    </sheetView>
  </sheetViews>
  <sheetFormatPr defaultRowHeight="14.4" x14ac:dyDescent="0.3"/>
  <cols>
    <col min="2" max="2" width="23.33203125" customWidth="1"/>
    <col min="3" max="3" width="17.44140625" customWidth="1"/>
    <col min="7" max="7" width="13.5546875" customWidth="1"/>
    <col min="8" max="8" width="9.33203125" bestFit="1" customWidth="1"/>
    <col min="9" max="9" width="10.6640625" customWidth="1"/>
    <col min="10" max="10" width="9.33203125" bestFit="1" customWidth="1"/>
    <col min="11" max="11" width="14.5546875" customWidth="1"/>
    <col min="12" max="12" width="12.44140625" customWidth="1"/>
    <col min="13" max="14" width="9.33203125" bestFit="1" customWidth="1"/>
    <col min="15" max="15" width="12.44140625" customWidth="1"/>
    <col min="16" max="17" width="9.33203125" bestFit="1" customWidth="1"/>
  </cols>
  <sheetData>
    <row r="1" spans="1:17" x14ac:dyDescent="0.3">
      <c r="A1" s="12"/>
    </row>
    <row r="2" spans="1:17" ht="16.2" x14ac:dyDescent="0.3">
      <c r="A2" s="11" t="s">
        <v>80</v>
      </c>
    </row>
    <row r="3" spans="1:17" ht="15.6" x14ac:dyDescent="0.3">
      <c r="A3" s="11" t="s">
        <v>158</v>
      </c>
    </row>
    <row r="4" spans="1:17" ht="16.2" thickBot="1" x14ac:dyDescent="0.35">
      <c r="A4" s="10" t="s">
        <v>90</v>
      </c>
    </row>
    <row r="5" spans="1:17" ht="27.75" customHeight="1" thickBot="1" x14ac:dyDescent="0.35">
      <c r="A5" s="169" t="s">
        <v>0</v>
      </c>
      <c r="B5" s="169" t="s">
        <v>81</v>
      </c>
      <c r="C5" s="169" t="s">
        <v>82</v>
      </c>
      <c r="D5" s="169" t="s">
        <v>83</v>
      </c>
      <c r="E5" s="169" t="s">
        <v>84</v>
      </c>
      <c r="F5" s="163" t="s">
        <v>91</v>
      </c>
      <c r="G5" s="164"/>
      <c r="H5" s="164"/>
      <c r="I5" s="165"/>
      <c r="J5" s="163" t="s">
        <v>85</v>
      </c>
      <c r="K5" s="164"/>
      <c r="L5" s="164"/>
      <c r="M5" s="165"/>
      <c r="N5" s="163" t="s">
        <v>118</v>
      </c>
      <c r="O5" s="164"/>
      <c r="P5" s="164"/>
      <c r="Q5" s="165"/>
    </row>
    <row r="6" spans="1:17" ht="40.200000000000003" thickBot="1" x14ac:dyDescent="0.35">
      <c r="A6" s="170"/>
      <c r="B6" s="170"/>
      <c r="C6" s="170"/>
      <c r="D6" s="170"/>
      <c r="E6" s="170"/>
      <c r="F6" s="5" t="s">
        <v>110</v>
      </c>
      <c r="G6" s="5" t="s">
        <v>111</v>
      </c>
      <c r="H6" s="5" t="s">
        <v>112</v>
      </c>
      <c r="I6" s="5" t="s">
        <v>113</v>
      </c>
      <c r="J6" s="5" t="s">
        <v>110</v>
      </c>
      <c r="K6" s="5" t="s">
        <v>111</v>
      </c>
      <c r="L6" s="5" t="s">
        <v>112</v>
      </c>
      <c r="M6" s="5" t="s">
        <v>113</v>
      </c>
      <c r="N6" s="5" t="s">
        <v>110</v>
      </c>
      <c r="O6" s="5" t="s">
        <v>111</v>
      </c>
      <c r="P6" s="5" t="s">
        <v>112</v>
      </c>
      <c r="Q6" s="5" t="s">
        <v>113</v>
      </c>
    </row>
    <row r="7" spans="1:17" ht="15" thickBot="1" x14ac:dyDescent="0.3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</row>
    <row r="8" spans="1:17" ht="15" thickBot="1" x14ac:dyDescent="0.35">
      <c r="A8" s="8"/>
      <c r="B8" s="166" t="s">
        <v>86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20.6" thickBot="1" x14ac:dyDescent="0.35">
      <c r="A9" s="43"/>
      <c r="B9" s="9" t="s">
        <v>87</v>
      </c>
      <c r="C9" s="9" t="s">
        <v>64</v>
      </c>
      <c r="D9" s="7" t="s">
        <v>88</v>
      </c>
      <c r="E9" s="46" t="s">
        <v>151</v>
      </c>
      <c r="F9" s="46">
        <v>0</v>
      </c>
      <c r="G9" s="47">
        <v>132239.70000000001</v>
      </c>
      <c r="H9" s="47">
        <v>17822.3</v>
      </c>
      <c r="I9" s="47"/>
      <c r="J9" s="47">
        <v>0</v>
      </c>
      <c r="K9" s="47">
        <v>132239.70000000001</v>
      </c>
      <c r="L9" s="47">
        <v>16411.8</v>
      </c>
      <c r="M9" s="47"/>
      <c r="N9" s="47">
        <v>0</v>
      </c>
      <c r="O9" s="47">
        <v>132239.70000000001</v>
      </c>
      <c r="P9" s="47">
        <v>16411.8</v>
      </c>
      <c r="Q9" s="47"/>
    </row>
    <row r="10" spans="1:17" ht="15" thickBot="1" x14ac:dyDescent="0.35">
      <c r="A10" s="43"/>
      <c r="B10" s="9"/>
      <c r="C10" s="9"/>
      <c r="D10" s="7"/>
      <c r="E10" s="4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83.4" thickBot="1" x14ac:dyDescent="0.35">
      <c r="A11" s="8"/>
      <c r="B11" s="9" t="s">
        <v>117</v>
      </c>
      <c r="C11" s="9" t="s">
        <v>64</v>
      </c>
      <c r="D11" s="7" t="s">
        <v>88</v>
      </c>
      <c r="E11" s="46" t="s">
        <v>151</v>
      </c>
      <c r="F11" s="46">
        <v>0</v>
      </c>
      <c r="G11" s="47">
        <v>31.6</v>
      </c>
      <c r="H11" s="47">
        <v>14498.7</v>
      </c>
      <c r="I11" s="47">
        <v>3195.9</v>
      </c>
      <c r="J11" s="47">
        <v>0</v>
      </c>
      <c r="K11" s="47">
        <v>31.6</v>
      </c>
      <c r="L11" s="47">
        <v>14437.4</v>
      </c>
      <c r="M11" s="47">
        <v>3195.9</v>
      </c>
      <c r="N11" s="47">
        <v>0</v>
      </c>
      <c r="O11" s="47">
        <v>31.6</v>
      </c>
      <c r="P11" s="47">
        <v>14437.4</v>
      </c>
      <c r="Q11" s="47">
        <v>3195.9</v>
      </c>
    </row>
    <row r="12" spans="1:17" ht="15" thickBot="1" x14ac:dyDescent="0.35">
      <c r="A12" s="8"/>
      <c r="B12" s="9" t="s">
        <v>89</v>
      </c>
      <c r="C12" s="7"/>
      <c r="D12" s="7"/>
      <c r="E12" s="7"/>
      <c r="F12" s="7"/>
      <c r="G12" s="45">
        <f>SUM(G9:G11)</f>
        <v>132271.30000000002</v>
      </c>
      <c r="H12" s="45">
        <f t="shared" ref="H12:Q12" si="0">SUM(H9:H11)</f>
        <v>32321</v>
      </c>
      <c r="I12" s="45">
        <f t="shared" si="0"/>
        <v>3195.9</v>
      </c>
      <c r="J12" s="45">
        <f t="shared" si="0"/>
        <v>0</v>
      </c>
      <c r="K12" s="45">
        <f t="shared" si="0"/>
        <v>132271.30000000002</v>
      </c>
      <c r="L12" s="45">
        <f t="shared" si="0"/>
        <v>30849.199999999997</v>
      </c>
      <c r="M12" s="45">
        <f t="shared" si="0"/>
        <v>3195.9</v>
      </c>
      <c r="N12" s="45">
        <f t="shared" si="0"/>
        <v>0</v>
      </c>
      <c r="O12" s="45">
        <f t="shared" si="0"/>
        <v>132271.30000000002</v>
      </c>
      <c r="P12" s="45">
        <f t="shared" si="0"/>
        <v>30849.199999999997</v>
      </c>
      <c r="Q12" s="45">
        <f t="shared" si="0"/>
        <v>3195.9</v>
      </c>
    </row>
    <row r="14" spans="1:17" s="37" customFormat="1" ht="13.8" x14ac:dyDescent="0.25">
      <c r="G14" s="44"/>
      <c r="K14" s="44"/>
      <c r="M14" s="59"/>
    </row>
    <row r="16" spans="1:17" s="17" customFormat="1" x14ac:dyDescent="0.3">
      <c r="I16" s="89"/>
    </row>
    <row r="17" spans="7:8" s="17" customFormat="1" x14ac:dyDescent="0.3">
      <c r="G17" s="60"/>
      <c r="H17" s="60"/>
    </row>
    <row r="18" spans="7:8" s="17" customFormat="1" x14ac:dyDescent="0.3"/>
    <row r="19" spans="7:8" s="17" customFormat="1" x14ac:dyDescent="0.3"/>
  </sheetData>
  <mergeCells count="9">
    <mergeCell ref="F5:I5"/>
    <mergeCell ref="J5:M5"/>
    <mergeCell ref="N5:Q5"/>
    <mergeCell ref="B8:Q8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Показатели 1 подпрограммы</vt:lpstr>
      <vt:lpstr>Показатели 2 подпрограммы</vt:lpstr>
      <vt:lpstr>Показатели 3 подпрограммы</vt:lpstr>
      <vt:lpstr>Показатели  4 подпрограммы</vt:lpstr>
      <vt:lpstr>Отчет</vt:lpstr>
      <vt:lpstr>'Показатели 1 подпрограммы'!Заголовки_для_печати</vt:lpstr>
      <vt:lpstr>Отчет!Область_печати</vt:lpstr>
      <vt:lpstr>'Показатели  4 подпрограммы'!Область_печати</vt:lpstr>
      <vt:lpstr>'Показатели 1 подпрограммы'!Область_печати</vt:lpstr>
      <vt:lpstr>'Показатели 2 подпрограммы'!Область_печати</vt:lpstr>
      <vt:lpstr>'Показатели 3 подпрограммы'!Область_печати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2020-03-11T07:33:00Z</dcterms:modified>
</cp:coreProperties>
</file>