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Информация 2023 год" sheetId="14" r:id="rId1"/>
  </sheets>
  <calcPr calcId="145621"/>
</workbook>
</file>

<file path=xl/calcChain.xml><?xml version="1.0" encoding="utf-8"?>
<calcChain xmlns="http://schemas.openxmlformats.org/spreadsheetml/2006/main">
  <c r="C13" i="14" l="1"/>
  <c r="P8" i="14" l="1"/>
  <c r="F13" i="14"/>
  <c r="G13" i="14"/>
  <c r="H13" i="14"/>
  <c r="I13" i="14"/>
  <c r="J13" i="14"/>
  <c r="K13" i="14"/>
  <c r="L13" i="14"/>
  <c r="M13" i="14"/>
  <c r="N13" i="14"/>
  <c r="O13" i="14"/>
  <c r="P9" i="14"/>
  <c r="P10" i="14"/>
  <c r="P11" i="14"/>
  <c r="P7" i="14"/>
  <c r="E13" i="14"/>
  <c r="D13" i="14"/>
  <c r="P13" i="14" l="1"/>
</calcChain>
</file>

<file path=xl/sharedStrings.xml><?xml version="1.0" encoding="utf-8"?>
<sst xmlns="http://schemas.openxmlformats.org/spreadsheetml/2006/main" count="41" uniqueCount="41">
  <si>
    <t>Оценка результатов исполнения бюджета в части  расходов</t>
  </si>
  <si>
    <t>Оценка управления обязательствами в процессе исполнения бюджета</t>
  </si>
  <si>
    <t>Оценка состояния учета и отчетности</t>
  </si>
  <si>
    <t>Оценка организации контроля</t>
  </si>
  <si>
    <t>Итоговая оценка</t>
  </si>
  <si>
    <t xml:space="preserve">Наименование ГРБС </t>
  </si>
  <si>
    <t>Соответствие предоставленной в комитет финансов бюджетной отчетности установленным требованиям</t>
  </si>
  <si>
    <t>Проведение инвентаризаций</t>
  </si>
  <si>
    <t>№ п/п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</si>
  <si>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</si>
  <si>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</si>
  <si>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</si>
  <si>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</si>
  <si>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</si>
  <si>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</si>
  <si>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</si>
  <si>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</si>
  <si>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</si>
  <si>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</si>
  <si>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</si>
  <si>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</si>
  <si>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</si>
  <si>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Комитет финансов администрации Волосовского муниципального района Ленинградской области</t>
  </si>
  <si>
    <t>Комитет образования администрации Волосовского муниципального района Ленинградской области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</si>
  <si>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</si>
  <si>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Администрация муниципального образования Волосовский муниципальный район Ленинградской области</t>
  </si>
  <si>
    <t>средняя оценка по показателю</t>
  </si>
  <si>
    <t>Уровень исполнения расходов ГРБС за счет средств местного бюджета (без учета субвенций и  субсидий и иных межбюджетных трансфертов)</t>
  </si>
  <si>
    <t>Количество изменений, вносимых в муниципальные программы (по направлениям, курируемым ГРБС), связанные с перемещением бюджетных ассигнований, в ходе исполнения бюджета</t>
  </si>
  <si>
    <t xml:space="preserve">Объем неисполненных бюджетных ассигнований на конец отчетного финансового года </t>
  </si>
  <si>
    <t xml:space="preserve">Соблюдение сроков пред-ставления ГРБС годовой        
бюджетной отчетности
</t>
  </si>
  <si>
    <t xml:space="preserve">Наличие недостач и хищений денежных средств и материальных ценностей
</t>
  </si>
  <si>
    <t>Оценка механизмов планирования расходов бюджета</t>
  </si>
  <si>
    <t xml:space="preserve">Своевременность представления документов и материалов  для составления проекта бюджета муниципального образования Волосовский муниципальный район Ленинградской области на очередной финансовый год и плановый период главными распорядителями бюджетных средств       </t>
  </si>
  <si>
    <t xml:space="preserve">Доля бюджетных ассигнований, запланированных на реализацию районных целевых  программ 
</t>
  </si>
  <si>
    <t>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</si>
  <si>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>Комитет по управлению имуществом администрации муниципального образования Волосовский муниципальный район Ленинградской области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</si>
  <si>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</si>
  <si>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Соблюдение Порядка санкционирования оплаты денежных обязательств ГРБС. Доля отклоненных платежных поручений по отношению к общему объёму</t>
  </si>
  <si>
    <t>Информация по исполнению показателей оценки качества финансового менеджмента  за  2023 год по  ГРБС Волосовского муниципального района</t>
  </si>
  <si>
    <t xml:space="preserve">Отклонение объема расходов бюджета в IV квартале от среднего объема за I-III кварталы (без учета целевых межбюджетных трансфертов)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</si>
</sst>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9"/>
    <cellStyle name="Обычный 7" xfId="11"/>
    <cellStyle name="Процентный 2" xfId="5"/>
    <cellStyle name="Процентный 3" xfId="6"/>
    <cellStyle name="Процентный 4" xfId="7"/>
    <cellStyle name="Процентный 5" xfId="8"/>
    <cellStyle name="Процентный 6" xfId="10"/>
    <cellStyle name="Процентный 7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"/>
  <sheetViews>
    <sheetView tabSelected="1" topLeftCell="D1" zoomScale="57" zoomScaleNormal="57" workbookViewId="0">
      <selection activeCell="P13" sqref="P13"/>
    </sheetView>
  </sheetViews>
  <sheetFormatPr defaultColWidth="8.85546875" defaultRowHeight="15" x14ac:dyDescent="0.25"/>
  <cols>
    <col min="1" max="1" width="4.140625" style="2" customWidth="1"/>
    <col min="2" max="2" width="40" style="2" customWidth="1"/>
    <col min="3" max="3" width="19.5703125" style="2" customWidth="1"/>
    <col min="4" max="4" width="17.5703125" style="2" customWidth="1"/>
    <col min="5" max="9" width="15.7109375" style="2" customWidth="1"/>
    <col min="10" max="10" width="20.140625" style="2" customWidth="1"/>
    <col min="11" max="11" width="22.5703125" style="2" customWidth="1"/>
    <col min="12" max="15" width="15.7109375" style="2" customWidth="1"/>
    <col min="16" max="16" width="13" style="2" bestFit="1" customWidth="1"/>
    <col min="17" max="16384" width="8.85546875" style="2"/>
  </cols>
  <sheetData>
    <row r="2" spans="1:16" ht="18.75" x14ac:dyDescent="0.3">
      <c r="C2" s="3" t="s">
        <v>39</v>
      </c>
    </row>
    <row r="3" spans="1:16" s="4" customFormat="1" ht="79.5" customHeight="1" x14ac:dyDescent="0.25">
      <c r="A3" s="9"/>
      <c r="B3" s="9"/>
      <c r="C3" s="21" t="s">
        <v>32</v>
      </c>
      <c r="D3" s="21"/>
      <c r="E3" s="21" t="s">
        <v>0</v>
      </c>
      <c r="F3" s="21"/>
      <c r="G3" s="21"/>
      <c r="H3" s="21"/>
      <c r="I3" s="21"/>
      <c r="J3" s="21" t="s">
        <v>1</v>
      </c>
      <c r="K3" s="21"/>
      <c r="L3" s="21" t="s">
        <v>2</v>
      </c>
      <c r="M3" s="22"/>
      <c r="N3" s="21" t="s">
        <v>3</v>
      </c>
      <c r="O3" s="22"/>
      <c r="P3" s="19" t="s">
        <v>4</v>
      </c>
    </row>
    <row r="4" spans="1:16" s="4" customFormat="1" ht="153.75" customHeight="1" x14ac:dyDescent="0.25">
      <c r="A4" s="9"/>
      <c r="B4" s="12" t="s">
        <v>5</v>
      </c>
      <c r="C4" s="8" t="s">
        <v>33</v>
      </c>
      <c r="D4" s="8" t="s">
        <v>34</v>
      </c>
      <c r="E4" s="8" t="s">
        <v>27</v>
      </c>
      <c r="F4" s="8" t="s">
        <v>40</v>
      </c>
      <c r="G4" s="8" t="s">
        <v>35</v>
      </c>
      <c r="H4" s="8" t="s">
        <v>28</v>
      </c>
      <c r="I4" s="1" t="s">
        <v>29</v>
      </c>
      <c r="J4" s="8" t="s">
        <v>37</v>
      </c>
      <c r="K4" s="8" t="s">
        <v>38</v>
      </c>
      <c r="L4" s="8" t="s">
        <v>30</v>
      </c>
      <c r="M4" s="8" t="s">
        <v>6</v>
      </c>
      <c r="N4" s="8" t="s">
        <v>31</v>
      </c>
      <c r="O4" s="8" t="s">
        <v>7</v>
      </c>
      <c r="P4" s="20"/>
    </row>
    <row r="5" spans="1:16" ht="30" x14ac:dyDescent="0.25">
      <c r="A5" s="10" t="s">
        <v>8</v>
      </c>
      <c r="B5" s="11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/>
    </row>
    <row r="6" spans="1:16" x14ac:dyDescent="0.25">
      <c r="A6" s="11"/>
      <c r="B6" s="11"/>
      <c r="C6" s="5">
        <v>2023</v>
      </c>
      <c r="D6" s="5">
        <v>2023</v>
      </c>
      <c r="E6" s="5">
        <v>2023</v>
      </c>
      <c r="F6" s="5">
        <v>2023</v>
      </c>
      <c r="G6" s="5">
        <v>2023</v>
      </c>
      <c r="H6" s="5">
        <v>2023</v>
      </c>
      <c r="I6" s="5">
        <v>2023</v>
      </c>
      <c r="J6" s="5">
        <v>2023</v>
      </c>
      <c r="K6" s="5">
        <v>2023</v>
      </c>
      <c r="L6" s="5">
        <v>2023</v>
      </c>
      <c r="M6" s="5">
        <v>2023</v>
      </c>
      <c r="N6" s="5">
        <v>2023</v>
      </c>
      <c r="O6" s="5">
        <v>2023</v>
      </c>
      <c r="P6" s="5"/>
    </row>
    <row r="7" spans="1:16" ht="75" x14ac:dyDescent="0.3">
      <c r="A7" s="11">
        <v>1</v>
      </c>
      <c r="B7" s="13" t="s">
        <v>25</v>
      </c>
      <c r="C7" s="6">
        <v>5</v>
      </c>
      <c r="D7" s="6">
        <v>5</v>
      </c>
      <c r="E7" s="6">
        <v>5</v>
      </c>
      <c r="F7" s="6">
        <v>2</v>
      </c>
      <c r="G7" s="6">
        <v>3</v>
      </c>
      <c r="H7" s="6">
        <v>5</v>
      </c>
      <c r="I7" s="6">
        <v>3</v>
      </c>
      <c r="J7" s="6">
        <v>4</v>
      </c>
      <c r="K7" s="6">
        <v>4</v>
      </c>
      <c r="L7" s="6">
        <v>5</v>
      </c>
      <c r="M7" s="6">
        <v>0</v>
      </c>
      <c r="N7" s="6">
        <v>5</v>
      </c>
      <c r="O7" s="6">
        <v>5</v>
      </c>
      <c r="P7" s="6">
        <f>SUM(C7:O7)</f>
        <v>51</v>
      </c>
    </row>
    <row r="8" spans="1:16" ht="93.75" x14ac:dyDescent="0.3">
      <c r="A8" s="11">
        <v>2</v>
      </c>
      <c r="B8" s="14" t="s">
        <v>36</v>
      </c>
      <c r="C8" s="6">
        <v>5</v>
      </c>
      <c r="D8" s="6">
        <v>5</v>
      </c>
      <c r="E8" s="6">
        <v>5</v>
      </c>
      <c r="F8" s="6">
        <v>5</v>
      </c>
      <c r="G8" s="6">
        <v>3</v>
      </c>
      <c r="H8" s="6">
        <v>5</v>
      </c>
      <c r="I8" s="6">
        <v>3</v>
      </c>
      <c r="J8" s="6">
        <v>0</v>
      </c>
      <c r="K8" s="6">
        <v>4</v>
      </c>
      <c r="L8" s="6">
        <v>5</v>
      </c>
      <c r="M8" s="6">
        <v>5</v>
      </c>
      <c r="N8" s="6">
        <v>5</v>
      </c>
      <c r="O8" s="6">
        <v>5</v>
      </c>
      <c r="P8" s="6">
        <f>SUM(C8:O8)</f>
        <v>55</v>
      </c>
    </row>
    <row r="9" spans="1:16" ht="75" x14ac:dyDescent="0.3">
      <c r="A9" s="11">
        <v>3</v>
      </c>
      <c r="B9" s="13" t="s">
        <v>23</v>
      </c>
      <c r="C9" s="6">
        <v>3</v>
      </c>
      <c r="D9" s="6">
        <v>5</v>
      </c>
      <c r="E9" s="6">
        <v>5</v>
      </c>
      <c r="F9" s="6">
        <v>3</v>
      </c>
      <c r="G9" s="6">
        <v>1</v>
      </c>
      <c r="H9" s="6">
        <v>4</v>
      </c>
      <c r="I9" s="6">
        <v>4</v>
      </c>
      <c r="J9" s="6">
        <v>0</v>
      </c>
      <c r="K9" s="6">
        <v>4</v>
      </c>
      <c r="L9" s="6">
        <v>0</v>
      </c>
      <c r="M9" s="6">
        <v>0</v>
      </c>
      <c r="N9" s="6">
        <v>5</v>
      </c>
      <c r="O9" s="6">
        <v>5</v>
      </c>
      <c r="P9" s="6">
        <f t="shared" ref="P9:P11" si="0">SUM(C9:O9)</f>
        <v>39</v>
      </c>
    </row>
    <row r="10" spans="1:16" ht="75" x14ac:dyDescent="0.3">
      <c r="A10" s="11">
        <v>4</v>
      </c>
      <c r="B10" s="13" t="s">
        <v>22</v>
      </c>
      <c r="C10" s="6">
        <v>5</v>
      </c>
      <c r="D10" s="6">
        <v>5</v>
      </c>
      <c r="E10" s="6">
        <v>5</v>
      </c>
      <c r="F10" s="6">
        <v>5</v>
      </c>
      <c r="G10" s="6">
        <v>3</v>
      </c>
      <c r="H10" s="6">
        <v>5</v>
      </c>
      <c r="I10" s="6">
        <v>5</v>
      </c>
      <c r="J10" s="6">
        <v>4</v>
      </c>
      <c r="K10" s="6">
        <v>4</v>
      </c>
      <c r="L10" s="6">
        <v>5</v>
      </c>
      <c r="M10" s="6">
        <v>5</v>
      </c>
      <c r="N10" s="6">
        <v>5</v>
      </c>
      <c r="O10" s="6">
        <v>5</v>
      </c>
      <c r="P10" s="6">
        <f t="shared" si="0"/>
        <v>61</v>
      </c>
    </row>
    <row r="11" spans="1:16" ht="93.75" x14ac:dyDescent="0.3">
      <c r="A11" s="11">
        <v>5</v>
      </c>
      <c r="B11" s="14" t="s">
        <v>24</v>
      </c>
      <c r="C11" s="6">
        <v>5</v>
      </c>
      <c r="D11" s="6">
        <v>5</v>
      </c>
      <c r="E11" s="6">
        <v>5</v>
      </c>
      <c r="F11" s="6">
        <v>2</v>
      </c>
      <c r="G11" s="6">
        <v>2</v>
      </c>
      <c r="H11" s="6">
        <v>5</v>
      </c>
      <c r="I11" s="6">
        <v>3</v>
      </c>
      <c r="J11" s="6">
        <v>4</v>
      </c>
      <c r="K11" s="6">
        <v>4</v>
      </c>
      <c r="L11" s="6">
        <v>5</v>
      </c>
      <c r="M11" s="6">
        <v>5</v>
      </c>
      <c r="N11" s="6">
        <v>5</v>
      </c>
      <c r="O11" s="6">
        <v>5</v>
      </c>
      <c r="P11" s="6">
        <f t="shared" si="0"/>
        <v>55</v>
      </c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7" customFormat="1" ht="37.5" x14ac:dyDescent="0.3">
      <c r="A13" s="15"/>
      <c r="B13" s="18" t="s">
        <v>26</v>
      </c>
      <c r="C13" s="16">
        <f>SUM(C7:C12)/5</f>
        <v>4.5999999999999996</v>
      </c>
      <c r="D13" s="16">
        <f t="shared" ref="D13:P13" si="1">SUM(D7:D12)/5</f>
        <v>5</v>
      </c>
      <c r="E13" s="16">
        <f t="shared" si="1"/>
        <v>5</v>
      </c>
      <c r="F13" s="16">
        <f t="shared" si="1"/>
        <v>3.4</v>
      </c>
      <c r="G13" s="16">
        <f t="shared" si="1"/>
        <v>2.4</v>
      </c>
      <c r="H13" s="16">
        <f t="shared" si="1"/>
        <v>4.8</v>
      </c>
      <c r="I13" s="16">
        <f t="shared" si="1"/>
        <v>3.6</v>
      </c>
      <c r="J13" s="16">
        <f t="shared" si="1"/>
        <v>2.4</v>
      </c>
      <c r="K13" s="16">
        <f t="shared" si="1"/>
        <v>4</v>
      </c>
      <c r="L13" s="16">
        <f t="shared" si="1"/>
        <v>4</v>
      </c>
      <c r="M13" s="16">
        <f t="shared" si="1"/>
        <v>3</v>
      </c>
      <c r="N13" s="16">
        <f t="shared" si="1"/>
        <v>5</v>
      </c>
      <c r="O13" s="16">
        <f t="shared" si="1"/>
        <v>5</v>
      </c>
      <c r="P13" s="16">
        <f t="shared" si="1"/>
        <v>52.2</v>
      </c>
    </row>
  </sheetData>
  <mergeCells count="6">
    <mergeCell ref="P3:P4"/>
    <mergeCell ref="C3:D3"/>
    <mergeCell ref="E3:I3"/>
    <mergeCell ref="J3:K3"/>
    <mergeCell ref="L3:M3"/>
    <mergeCell ref="N3:O3"/>
  </mergeCells>
  <pageMargins left="0.19685039370078741" right="0.19685039370078741" top="0.19685039370078741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2023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2024-04-08T11:01:55Z</dcterms:modified>
</cp:coreProperties>
</file>